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入围复审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<sst xmlns="http://schemas.openxmlformats.org/spreadsheetml/2006/main" count="165" uniqueCount="134">
  <si>
    <t>附件1</t>
  </si>
  <si>
    <t>2019年温州市龙湾区事业单位公开招聘工作人员入围资格复审人员名单</t>
  </si>
  <si>
    <t>序号</t>
  </si>
  <si>
    <t>单位</t>
  </si>
  <si>
    <t>报考职位代码</t>
  </si>
  <si>
    <t>考生姓名</t>
  </si>
  <si>
    <t>准考证号</t>
  </si>
  <si>
    <t>综合应用能力</t>
  </si>
  <si>
    <t>职业能力倾向测验</t>
  </si>
  <si>
    <t>总分</t>
  </si>
  <si>
    <t>排名</t>
  </si>
  <si>
    <t>1</t>
  </si>
  <si>
    <t>龙湾区委区人民政府值班室</t>
  </si>
  <si>
    <t>0101</t>
  </si>
  <si>
    <t>黄时晓</t>
  </si>
  <si>
    <t>00302010212</t>
  </si>
  <si>
    <t>2</t>
  </si>
  <si>
    <t>龙湾区党群服务中心</t>
  </si>
  <si>
    <t>0201</t>
  </si>
  <si>
    <t>叶高建</t>
  </si>
  <si>
    <t>00302012124</t>
  </si>
  <si>
    <t>3</t>
  </si>
  <si>
    <t>龙湾区新闻中心</t>
  </si>
  <si>
    <t>0301</t>
  </si>
  <si>
    <t>张彬彬</t>
  </si>
  <si>
    <t>00302010515</t>
  </si>
  <si>
    <t>4</t>
  </si>
  <si>
    <t>0302</t>
  </si>
  <si>
    <t>陈伯瑞</t>
  </si>
  <si>
    <t>00302011813</t>
  </si>
  <si>
    <t>5</t>
  </si>
  <si>
    <t>龙湾区机关党员培训中心</t>
  </si>
  <si>
    <t>0401</t>
  </si>
  <si>
    <t>朱柔锋</t>
  </si>
  <si>
    <t>00302012411</t>
  </si>
  <si>
    <t>6</t>
  </si>
  <si>
    <t>龙湾区民情调处中心</t>
  </si>
  <si>
    <t>0501</t>
  </si>
  <si>
    <t>计含</t>
  </si>
  <si>
    <t>00302012214</t>
  </si>
  <si>
    <t>7</t>
  </si>
  <si>
    <t>0502</t>
  </si>
  <si>
    <t>杨佳佳</t>
  </si>
  <si>
    <t>00302010610</t>
  </si>
  <si>
    <t>8</t>
  </si>
  <si>
    <t>温州空港新区管理中心</t>
  </si>
  <si>
    <t>0601</t>
  </si>
  <si>
    <t>李瑶如</t>
  </si>
  <si>
    <t>00302012218</t>
  </si>
  <si>
    <t>9</t>
  </si>
  <si>
    <t>龙湾城市中心区工程技术保障中心</t>
  </si>
  <si>
    <t>0701</t>
  </si>
  <si>
    <t>沈加靖</t>
  </si>
  <si>
    <t>00302011521</t>
  </si>
  <si>
    <t>10</t>
  </si>
  <si>
    <t>0702</t>
  </si>
  <si>
    <t>姜泽珺</t>
  </si>
  <si>
    <t>00302010812</t>
  </si>
  <si>
    <t>11</t>
  </si>
  <si>
    <t>龙湾区公用事业建设中心</t>
  </si>
  <si>
    <t>0801</t>
  </si>
  <si>
    <t>姜泽伟</t>
  </si>
  <si>
    <t>00302011928</t>
  </si>
  <si>
    <t>12</t>
  </si>
  <si>
    <t>龙湾区旧城开发建设中心</t>
  </si>
  <si>
    <t>0901</t>
  </si>
  <si>
    <t>林赛凯</t>
  </si>
  <si>
    <t>00302011413</t>
  </si>
  <si>
    <t>13</t>
  </si>
  <si>
    <t>龙湾区民营经济发展服务中心</t>
  </si>
  <si>
    <t>1001</t>
  </si>
  <si>
    <t>王耶利</t>
  </si>
  <si>
    <t>00302011319</t>
  </si>
  <si>
    <t>14</t>
  </si>
  <si>
    <t>龙湾区企业培育中心</t>
  </si>
  <si>
    <t>1101</t>
  </si>
  <si>
    <t>姜丽雅</t>
  </si>
  <si>
    <t>00302011229</t>
  </si>
  <si>
    <t>15</t>
  </si>
  <si>
    <t>龙湾区产业平台促进服务中心</t>
  </si>
  <si>
    <t>1201</t>
  </si>
  <si>
    <t>王宇</t>
  </si>
  <si>
    <t>00302010128</t>
  </si>
  <si>
    <t>16</t>
  </si>
  <si>
    <t>龙湾区科技数据监测中心</t>
  </si>
  <si>
    <t>1301</t>
  </si>
  <si>
    <t>林尔</t>
  </si>
  <si>
    <t>00302010319</t>
  </si>
  <si>
    <t>17</t>
  </si>
  <si>
    <t>1302</t>
  </si>
  <si>
    <t>周光豪</t>
  </si>
  <si>
    <t>00302010106</t>
  </si>
  <si>
    <t>18</t>
  </si>
  <si>
    <t>龙湾区警察事务保障中心</t>
  </si>
  <si>
    <t>1401</t>
  </si>
  <si>
    <t>王丽雅</t>
  </si>
  <si>
    <t>00302012119</t>
  </si>
  <si>
    <t>19</t>
  </si>
  <si>
    <t>龙湾区行政调解服务中心</t>
  </si>
  <si>
    <t>1501</t>
  </si>
  <si>
    <t>谢爱平</t>
  </si>
  <si>
    <t>00302011814</t>
  </si>
  <si>
    <t>20</t>
  </si>
  <si>
    <t>龙湾区建设工程质量监督站</t>
  </si>
  <si>
    <t>1601</t>
  </si>
  <si>
    <t>郑越阳</t>
  </si>
  <si>
    <t>00302010915</t>
  </si>
  <si>
    <t>21</t>
  </si>
  <si>
    <t>1602</t>
  </si>
  <si>
    <t>庄盈</t>
  </si>
  <si>
    <t>00302012322</t>
  </si>
  <si>
    <t>22</t>
  </si>
  <si>
    <t>龙湾区人民防空工程管理所</t>
  </si>
  <si>
    <t>1701</t>
  </si>
  <si>
    <t>郑璇</t>
  </si>
  <si>
    <t>00302010927</t>
  </si>
  <si>
    <t>23</t>
  </si>
  <si>
    <t>龙湾区电子数据审计中心</t>
  </si>
  <si>
    <t>1801</t>
  </si>
  <si>
    <t>林超贤</t>
  </si>
  <si>
    <t>00302011410</t>
  </si>
  <si>
    <t>24</t>
  </si>
  <si>
    <t>龙湾区公用事业服务中心</t>
  </si>
  <si>
    <t>1901</t>
  </si>
  <si>
    <t>李泽</t>
  </si>
  <si>
    <t>00302011620</t>
  </si>
  <si>
    <t>25</t>
  </si>
  <si>
    <t>戴宏宇</t>
  </si>
  <si>
    <t>00302011617</t>
  </si>
  <si>
    <t>26</t>
  </si>
  <si>
    <t>状元街道农业农村服务中心</t>
  </si>
  <si>
    <t>2001</t>
  </si>
  <si>
    <t>汪晶虹</t>
  </si>
  <si>
    <t>00302012008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</si>
</sst>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4" workbookViewId="0">
      <selection activeCell="D23" sqref="D23"/>
    </sheetView>
  </sheetViews>
  <sheetFormatPr defaultColWidth="9" defaultRowHeight="13.5"/>
  <cols>
    <col min="1" max="1" width="6.25" style="1" customWidth="1"/>
    <col min="2" max="2" width="27.5" style="1" customWidth="1"/>
    <col min="3" max="3" width="9" style="2"/>
    <col min="4" max="4" width="9" style="1"/>
    <col min="5" max="5" width="14.625" style="1" customWidth="1"/>
    <col min="6" max="6" width="13" style="1" customWidth="1"/>
    <col min="7" max="7" width="15.75" style="1" customWidth="1"/>
    <col min="8" max="8" width="9" style="1"/>
    <col min="9" max="9" width="7.25" style="1" customWidth="1"/>
    <col min="12" max="16384" width="9" style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7" spans="1:9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7" t="s">
        <v>8</v>
      </c>
      <c r="H3" s="5" t="s">
        <v>9</v>
      </c>
      <c r="I3" s="5" t="s">
        <v>10</v>
      </c>
    </row>
    <row r="4" ht="15" spans="1:9">
      <c r="A4" s="5" t="s">
        <v>11</v>
      </c>
      <c r="B4" s="8" t="s">
        <v>12</v>
      </c>
      <c r="C4" s="6" t="s">
        <v>13</v>
      </c>
      <c r="D4" s="7" t="s">
        <v>14</v>
      </c>
      <c r="E4" s="7" t="s">
        <v>15</v>
      </c>
      <c r="F4" s="7">
        <v>73.5</v>
      </c>
      <c r="G4" s="7">
        <v>65</v>
      </c>
      <c r="H4" s="5">
        <f t="shared" ref="H4:H36" si="0">SUM(F4:G4)</f>
        <v>138.5</v>
      </c>
      <c r="I4" s="5" t="s">
        <v>11</v>
      </c>
    </row>
    <row r="5" ht="15" spans="1:9">
      <c r="A5" s="5" t="s">
        <v>16</v>
      </c>
      <c r="B5" s="8" t="s">
        <v>17</v>
      </c>
      <c r="C5" s="6" t="s">
        <v>18</v>
      </c>
      <c r="D5" s="7" t="s">
        <v>19</v>
      </c>
      <c r="E5" s="7" t="s">
        <v>20</v>
      </c>
      <c r="F5" s="7">
        <v>66</v>
      </c>
      <c r="G5" s="7">
        <v>69</v>
      </c>
      <c r="H5" s="5">
        <f t="shared" si="0"/>
        <v>135</v>
      </c>
      <c r="I5" s="5" t="s">
        <v>11</v>
      </c>
    </row>
    <row r="6" ht="15" spans="1:9">
      <c r="A6" s="5" t="s">
        <v>21</v>
      </c>
      <c r="B6" s="8" t="s">
        <v>22</v>
      </c>
      <c r="C6" s="6" t="s">
        <v>23</v>
      </c>
      <c r="D6" s="7" t="s">
        <v>24</v>
      </c>
      <c r="E6" s="7" t="s">
        <v>25</v>
      </c>
      <c r="F6" s="7">
        <v>77</v>
      </c>
      <c r="G6" s="7">
        <v>73</v>
      </c>
      <c r="H6" s="5">
        <f t="shared" si="0"/>
        <v>150</v>
      </c>
      <c r="I6" s="5" t="s">
        <v>11</v>
      </c>
    </row>
    <row r="7" ht="15" spans="1:9">
      <c r="A7" s="5" t="s">
        <v>26</v>
      </c>
      <c r="B7" s="8" t="s">
        <v>22</v>
      </c>
      <c r="C7" s="6" t="s">
        <v>27</v>
      </c>
      <c r="D7" s="7" t="s">
        <v>28</v>
      </c>
      <c r="E7" s="7" t="s">
        <v>29</v>
      </c>
      <c r="F7" s="7">
        <v>73</v>
      </c>
      <c r="G7" s="7">
        <v>68</v>
      </c>
      <c r="H7" s="5">
        <f t="shared" si="0"/>
        <v>141</v>
      </c>
      <c r="I7" s="5" t="s">
        <v>11</v>
      </c>
    </row>
    <row r="8" ht="15" spans="1:9">
      <c r="A8" s="5" t="s">
        <v>30</v>
      </c>
      <c r="B8" s="8" t="s">
        <v>31</v>
      </c>
      <c r="C8" s="6" t="s">
        <v>32</v>
      </c>
      <c r="D8" s="7" t="s">
        <v>33</v>
      </c>
      <c r="E8" s="7" t="s">
        <v>34</v>
      </c>
      <c r="F8" s="7">
        <v>73.5</v>
      </c>
      <c r="G8" s="7">
        <v>59</v>
      </c>
      <c r="H8" s="5">
        <f t="shared" si="0"/>
        <v>132.5</v>
      </c>
      <c r="I8" s="5" t="s">
        <v>11</v>
      </c>
    </row>
    <row r="9" ht="15" spans="1:9">
      <c r="A9" s="5" t="s">
        <v>35</v>
      </c>
      <c r="B9" s="8" t="s">
        <v>36</v>
      </c>
      <c r="C9" s="6" t="s">
        <v>37</v>
      </c>
      <c r="D9" s="7" t="s">
        <v>38</v>
      </c>
      <c r="E9" s="7" t="s">
        <v>39</v>
      </c>
      <c r="F9" s="7">
        <v>73.5</v>
      </c>
      <c r="G9" s="7">
        <v>69</v>
      </c>
      <c r="H9" s="5">
        <f t="shared" si="0"/>
        <v>142.5</v>
      </c>
      <c r="I9" s="5" t="s">
        <v>11</v>
      </c>
    </row>
    <row r="10" ht="15" spans="1:9">
      <c r="A10" s="5" t="s">
        <v>40</v>
      </c>
      <c r="B10" s="8" t="s">
        <v>36</v>
      </c>
      <c r="C10" s="6" t="s">
        <v>41</v>
      </c>
      <c r="D10" s="7" t="s">
        <v>42</v>
      </c>
      <c r="E10" s="7" t="s">
        <v>43</v>
      </c>
      <c r="F10" s="7">
        <v>78.5</v>
      </c>
      <c r="G10" s="7">
        <v>68</v>
      </c>
      <c r="H10" s="5">
        <f t="shared" si="0"/>
        <v>146.5</v>
      </c>
      <c r="I10" s="5" t="s">
        <v>11</v>
      </c>
    </row>
    <row r="11" ht="15" spans="1:9">
      <c r="A11" s="5" t="s">
        <v>44</v>
      </c>
      <c r="B11" s="8" t="s">
        <v>45</v>
      </c>
      <c r="C11" s="6" t="s">
        <v>46</v>
      </c>
      <c r="D11" s="7" t="s">
        <v>47</v>
      </c>
      <c r="E11" s="7" t="s">
        <v>48</v>
      </c>
      <c r="F11" s="7">
        <v>68</v>
      </c>
      <c r="G11" s="7">
        <v>69</v>
      </c>
      <c r="H11" s="5">
        <f t="shared" si="0"/>
        <v>137</v>
      </c>
      <c r="I11" s="5" t="s">
        <v>11</v>
      </c>
    </row>
    <row r="12" ht="15" spans="1:9">
      <c r="A12" s="5" t="s">
        <v>49</v>
      </c>
      <c r="B12" s="8" t="s">
        <v>50</v>
      </c>
      <c r="C12" s="6" t="s">
        <v>51</v>
      </c>
      <c r="D12" s="7" t="s">
        <v>52</v>
      </c>
      <c r="E12" s="7" t="s">
        <v>53</v>
      </c>
      <c r="F12" s="7">
        <v>67</v>
      </c>
      <c r="G12" s="7">
        <v>71</v>
      </c>
      <c r="H12" s="5">
        <f t="shared" si="0"/>
        <v>138</v>
      </c>
      <c r="I12" s="5" t="s">
        <v>11</v>
      </c>
    </row>
    <row r="13" ht="15" spans="1:9">
      <c r="A13" s="5" t="s">
        <v>54</v>
      </c>
      <c r="B13" s="8" t="s">
        <v>50</v>
      </c>
      <c r="C13" s="6" t="s">
        <v>55</v>
      </c>
      <c r="D13" s="7" t="s">
        <v>56</v>
      </c>
      <c r="E13" s="7" t="s">
        <v>57</v>
      </c>
      <c r="F13" s="7">
        <v>77.5</v>
      </c>
      <c r="G13" s="7">
        <v>70</v>
      </c>
      <c r="H13" s="5">
        <f t="shared" si="0"/>
        <v>147.5</v>
      </c>
      <c r="I13" s="5" t="s">
        <v>11</v>
      </c>
    </row>
    <row r="14" ht="15" spans="1:9">
      <c r="A14" s="5" t="s">
        <v>58</v>
      </c>
      <c r="B14" s="8" t="s">
        <v>59</v>
      </c>
      <c r="C14" s="6" t="s">
        <v>60</v>
      </c>
      <c r="D14" s="7" t="s">
        <v>61</v>
      </c>
      <c r="E14" s="7" t="s">
        <v>62</v>
      </c>
      <c r="F14" s="7">
        <v>63.5</v>
      </c>
      <c r="G14" s="7">
        <v>68</v>
      </c>
      <c r="H14" s="5">
        <f t="shared" si="0"/>
        <v>131.5</v>
      </c>
      <c r="I14" s="5" t="s">
        <v>11</v>
      </c>
    </row>
    <row r="15" ht="15" spans="1:9">
      <c r="A15" s="5" t="s">
        <v>63</v>
      </c>
      <c r="B15" s="8" t="s">
        <v>64</v>
      </c>
      <c r="C15" s="6" t="s">
        <v>65</v>
      </c>
      <c r="D15" s="7" t="s">
        <v>66</v>
      </c>
      <c r="E15" s="7" t="s">
        <v>67</v>
      </c>
      <c r="F15" s="7">
        <v>72.5</v>
      </c>
      <c r="G15" s="7">
        <v>71</v>
      </c>
      <c r="H15" s="5">
        <f t="shared" si="0"/>
        <v>143.5</v>
      </c>
      <c r="I15" s="5" t="s">
        <v>11</v>
      </c>
    </row>
    <row r="16" ht="15" spans="1:9">
      <c r="A16" s="5" t="s">
        <v>68</v>
      </c>
      <c r="B16" s="8" t="s">
        <v>69</v>
      </c>
      <c r="C16" s="6" t="s">
        <v>70</v>
      </c>
      <c r="D16" s="7" t="s">
        <v>71</v>
      </c>
      <c r="E16" s="7" t="s">
        <v>72</v>
      </c>
      <c r="F16" s="7">
        <v>69.5</v>
      </c>
      <c r="G16" s="7">
        <v>57</v>
      </c>
      <c r="H16" s="5">
        <f t="shared" si="0"/>
        <v>126.5</v>
      </c>
      <c r="I16" s="5" t="s">
        <v>11</v>
      </c>
    </row>
    <row r="17" ht="15" spans="1:9">
      <c r="A17" s="5" t="s">
        <v>73</v>
      </c>
      <c r="B17" s="8" t="s">
        <v>74</v>
      </c>
      <c r="C17" s="6" t="s">
        <v>75</v>
      </c>
      <c r="D17" s="7" t="s">
        <v>76</v>
      </c>
      <c r="E17" s="7" t="s">
        <v>77</v>
      </c>
      <c r="F17" s="7">
        <v>77.5</v>
      </c>
      <c r="G17" s="7">
        <v>64</v>
      </c>
      <c r="H17" s="5">
        <f t="shared" si="0"/>
        <v>141.5</v>
      </c>
      <c r="I17" s="5" t="s">
        <v>11</v>
      </c>
    </row>
    <row r="18" ht="15" spans="1:9">
      <c r="A18" s="5" t="s">
        <v>78</v>
      </c>
      <c r="B18" s="8" t="s">
        <v>79</v>
      </c>
      <c r="C18" s="6" t="s">
        <v>80</v>
      </c>
      <c r="D18" s="7" t="s">
        <v>81</v>
      </c>
      <c r="E18" s="7" t="s">
        <v>82</v>
      </c>
      <c r="F18" s="7">
        <v>69.5</v>
      </c>
      <c r="G18" s="7">
        <v>71</v>
      </c>
      <c r="H18" s="5">
        <f t="shared" si="0"/>
        <v>140.5</v>
      </c>
      <c r="I18" s="5" t="s">
        <v>11</v>
      </c>
    </row>
    <row r="19" ht="15" spans="1:9">
      <c r="A19" s="5" t="s">
        <v>83</v>
      </c>
      <c r="B19" s="8" t="s">
        <v>84</v>
      </c>
      <c r="C19" s="6" t="s">
        <v>85</v>
      </c>
      <c r="D19" s="7" t="s">
        <v>86</v>
      </c>
      <c r="E19" s="7" t="s">
        <v>87</v>
      </c>
      <c r="F19" s="7">
        <v>73</v>
      </c>
      <c r="G19" s="7">
        <v>71</v>
      </c>
      <c r="H19" s="5">
        <f t="shared" si="0"/>
        <v>144</v>
      </c>
      <c r="I19" s="5" t="s">
        <v>11</v>
      </c>
    </row>
    <row r="20" ht="15" spans="1:9">
      <c r="A20" s="5" t="s">
        <v>88</v>
      </c>
      <c r="B20" s="8" t="s">
        <v>84</v>
      </c>
      <c r="C20" s="6" t="s">
        <v>89</v>
      </c>
      <c r="D20" s="7" t="s">
        <v>90</v>
      </c>
      <c r="E20" s="7" t="s">
        <v>91</v>
      </c>
      <c r="F20" s="7">
        <v>74</v>
      </c>
      <c r="G20" s="7">
        <v>73</v>
      </c>
      <c r="H20" s="5">
        <f t="shared" si="0"/>
        <v>147</v>
      </c>
      <c r="I20" s="5" t="s">
        <v>11</v>
      </c>
    </row>
    <row r="21" ht="15" spans="1:9">
      <c r="A21" s="5" t="s">
        <v>92</v>
      </c>
      <c r="B21" s="8" t="s">
        <v>93</v>
      </c>
      <c r="C21" s="6" t="s">
        <v>94</v>
      </c>
      <c r="D21" s="7" t="s">
        <v>95</v>
      </c>
      <c r="E21" s="7" t="s">
        <v>96</v>
      </c>
      <c r="F21" s="7">
        <v>60.5</v>
      </c>
      <c r="G21" s="7">
        <v>61</v>
      </c>
      <c r="H21" s="5">
        <f t="shared" si="0"/>
        <v>121.5</v>
      </c>
      <c r="I21" s="5" t="s">
        <v>11</v>
      </c>
    </row>
    <row r="22" ht="15" spans="1:9">
      <c r="A22" s="5" t="s">
        <v>97</v>
      </c>
      <c r="B22" s="8" t="s">
        <v>98</v>
      </c>
      <c r="C22" s="6" t="s">
        <v>99</v>
      </c>
      <c r="D22" s="7" t="s">
        <v>100</v>
      </c>
      <c r="E22" s="7" t="s">
        <v>101</v>
      </c>
      <c r="F22" s="7">
        <v>67.5</v>
      </c>
      <c r="G22" s="7">
        <v>69</v>
      </c>
      <c r="H22" s="5">
        <f t="shared" si="0"/>
        <v>136.5</v>
      </c>
      <c r="I22" s="5" t="s">
        <v>11</v>
      </c>
    </row>
    <row r="23" ht="15" spans="1:9">
      <c r="A23" s="5" t="s">
        <v>102</v>
      </c>
      <c r="B23" s="8" t="s">
        <v>103</v>
      </c>
      <c r="C23" s="6" t="s">
        <v>104</v>
      </c>
      <c r="D23" s="7" t="s">
        <v>105</v>
      </c>
      <c r="E23" s="7" t="s">
        <v>106</v>
      </c>
      <c r="F23" s="7">
        <v>80</v>
      </c>
      <c r="G23" s="7">
        <v>56</v>
      </c>
      <c r="H23" s="5">
        <f t="shared" si="0"/>
        <v>136</v>
      </c>
      <c r="I23" s="5" t="s">
        <v>11</v>
      </c>
    </row>
    <row r="24" ht="15" spans="1:9">
      <c r="A24" s="5" t="s">
        <v>107</v>
      </c>
      <c r="B24" s="8" t="s">
        <v>103</v>
      </c>
      <c r="C24" s="6" t="s">
        <v>108</v>
      </c>
      <c r="D24" s="7" t="s">
        <v>109</v>
      </c>
      <c r="E24" s="7" t="s">
        <v>110</v>
      </c>
      <c r="F24" s="7">
        <v>82.5</v>
      </c>
      <c r="G24" s="7">
        <v>63</v>
      </c>
      <c r="H24" s="5">
        <f t="shared" si="0"/>
        <v>145.5</v>
      </c>
      <c r="I24" s="5" t="s">
        <v>11</v>
      </c>
    </row>
    <row r="25" ht="15" spans="1:9">
      <c r="A25" s="5" t="s">
        <v>111</v>
      </c>
      <c r="B25" s="8" t="s">
        <v>112</v>
      </c>
      <c r="C25" s="6" t="s">
        <v>113</v>
      </c>
      <c r="D25" s="7" t="s">
        <v>114</v>
      </c>
      <c r="E25" s="7" t="s">
        <v>115</v>
      </c>
      <c r="F25" s="7">
        <v>72</v>
      </c>
      <c r="G25" s="7">
        <v>61</v>
      </c>
      <c r="H25" s="5">
        <f t="shared" si="0"/>
        <v>133</v>
      </c>
      <c r="I25" s="5" t="s">
        <v>11</v>
      </c>
    </row>
    <row r="26" ht="15" spans="1:9">
      <c r="A26" s="5" t="s">
        <v>116</v>
      </c>
      <c r="B26" s="8" t="s">
        <v>117</v>
      </c>
      <c r="C26" s="6" t="s">
        <v>118</v>
      </c>
      <c r="D26" s="7" t="s">
        <v>119</v>
      </c>
      <c r="E26" s="7" t="s">
        <v>120</v>
      </c>
      <c r="F26" s="7">
        <v>70</v>
      </c>
      <c r="G26" s="7">
        <v>74</v>
      </c>
      <c r="H26" s="5">
        <f t="shared" si="0"/>
        <v>144</v>
      </c>
      <c r="I26" s="5" t="s">
        <v>11</v>
      </c>
    </row>
    <row r="27" ht="15" spans="1:9">
      <c r="A27" s="5" t="s">
        <v>121</v>
      </c>
      <c r="B27" s="9" t="s">
        <v>122</v>
      </c>
      <c r="C27" s="10" t="s">
        <v>123</v>
      </c>
      <c r="D27" s="7" t="s">
        <v>124</v>
      </c>
      <c r="E27" s="7" t="s">
        <v>125</v>
      </c>
      <c r="F27" s="7">
        <v>73.5</v>
      </c>
      <c r="G27" s="7">
        <v>64</v>
      </c>
      <c r="H27" s="5">
        <f t="shared" si="0"/>
        <v>137.5</v>
      </c>
      <c r="I27" s="5" t="s">
        <v>11</v>
      </c>
    </row>
    <row r="28" s="1" customFormat="1" ht="15" spans="1:9">
      <c r="A28" s="5" t="s">
        <v>126</v>
      </c>
      <c r="B28" s="11"/>
      <c r="C28" s="12"/>
      <c r="D28" s="7" t="s">
        <v>127</v>
      </c>
      <c r="E28" s="7" t="s">
        <v>128</v>
      </c>
      <c r="F28" s="7">
        <v>68.5</v>
      </c>
      <c r="G28" s="7">
        <v>64</v>
      </c>
      <c r="H28" s="5">
        <f t="shared" si="0"/>
        <v>132.5</v>
      </c>
      <c r="I28" s="5" t="s">
        <v>16</v>
      </c>
    </row>
    <row r="29" ht="15" spans="1:9">
      <c r="A29" s="5" t="s">
        <v>129</v>
      </c>
      <c r="B29" s="8" t="s">
        <v>130</v>
      </c>
      <c r="C29" s="6" t="s">
        <v>131</v>
      </c>
      <c r="D29" s="7" t="s">
        <v>132</v>
      </c>
      <c r="E29" s="7" t="s">
        <v>133</v>
      </c>
      <c r="F29" s="7">
        <v>71</v>
      </c>
      <c r="G29" s="7">
        <v>66</v>
      </c>
      <c r="H29" s="5">
        <f t="shared" si="0"/>
        <v>137</v>
      </c>
      <c r="I29" s="5" t="s">
        <v>11</v>
      </c>
    </row>
  </sheetData>
  <sortState ref="A2:J34">
    <sortCondition ref="I2:I713"/>
  </sortState>
  <mergeCells count="4">
    <mergeCell ref="A1:I1"/>
    <mergeCell ref="A2:I2"/>
    <mergeCell ref="B27:B28"/>
    <mergeCell ref="C27:C2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2019-11-26T06:23:03Z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68ec17b9-36ad-4a6b-bba4-42adc469296c</vt:lpwstr>
  </property>
  <property fmtid="{D5CDD505-2E9C-101B-9397-08002B2CF9AE}" pid="3" name="KSOProductBuildVer">
    <vt:lpwstr>2052-11.1.0.9208</vt:lpwstr>
  </property>
</Properties>
</file>