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2260" windowHeight="12645"/>
  </bookViews>
  <sheets>
    <sheet name="Sheet2" sheetId="2" r:id="rId1"/>
  </sheets>
  <definedNames>
    <definedName name="_xlnm._FilterDatabase" localSheetId="0" hidden="1">Sheet2!$A$2:$K$88</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22" i="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4"/>
  <c r="J5"/>
  <c r="J6"/>
  <c r="J7"/>
  <c r="J8"/>
  <c r="J9"/>
  <c r="J10"/>
  <c r="J11"/>
  <c r="J12"/>
  <c r="J13"/>
  <c r="J14"/>
  <c r="J15"/>
  <c r="J16"/>
  <c r="J17"/>
  <c r="J18"/>
  <c r="J19"/>
  <c r="J20"/>
  <c r="J21"/>
  <c r="J3"/>
</calcChain>
</file>

<file path=xl/sharedStrings.xml><?xml version="1.0" encoding="utf-8"?>
<sst xmlns="http://schemas.openxmlformats.org/spreadsheetml/2006/main" count="420" uniqueCount="158">
  <si>
    <t>台州市黄岩区人民法院</t>
  </si>
  <si>
    <t>档案管理</t>
  </si>
  <si>
    <t>女</t>
  </si>
  <si>
    <t>10201030724</t>
  </si>
  <si>
    <t>10201032608</t>
  </si>
  <si>
    <t>蔡佳晴</t>
  </si>
  <si>
    <t>10201041810</t>
  </si>
  <si>
    <t>文秘</t>
  </si>
  <si>
    <t>陈怡</t>
  </si>
  <si>
    <t>10201041103</t>
  </si>
  <si>
    <t>10201030702</t>
  </si>
  <si>
    <t>法官助理</t>
  </si>
  <si>
    <t>10201044801</t>
  </si>
  <si>
    <t>潘凌禹</t>
  </si>
  <si>
    <t>10201033124</t>
  </si>
  <si>
    <t>10201042726</t>
  </si>
  <si>
    <t>台州市黄岩区妇女联合会</t>
  </si>
  <si>
    <t>综合管理</t>
  </si>
  <si>
    <t>朱丽丽</t>
  </si>
  <si>
    <t>10201041717</t>
  </si>
  <si>
    <t>10201043706</t>
  </si>
  <si>
    <t>10201032907</t>
  </si>
  <si>
    <t>台州市黄岩区残疾人联合会</t>
  </si>
  <si>
    <t>王雅楠</t>
  </si>
  <si>
    <t>10201044625</t>
  </si>
  <si>
    <t>10201042827</t>
  </si>
  <si>
    <t>10201032911</t>
  </si>
  <si>
    <t>中共台州市黄岩区委党校</t>
  </si>
  <si>
    <t>余雪碧</t>
  </si>
  <si>
    <t>10201030224</t>
  </si>
  <si>
    <t>10201040601</t>
  </si>
  <si>
    <t>10201045005</t>
  </si>
  <si>
    <t>台州市黄岩区事业单位登记管理局</t>
  </si>
  <si>
    <t>程宇也</t>
  </si>
  <si>
    <t>男</t>
  </si>
  <si>
    <t>10201042629</t>
  </si>
  <si>
    <t>10201042624</t>
  </si>
  <si>
    <t>10201045105</t>
  </si>
  <si>
    <t>台州市黄岩区卫生监督所</t>
  </si>
  <si>
    <t>卫生监督执法A</t>
  </si>
  <si>
    <t>蒋华俊</t>
  </si>
  <si>
    <t>10201040624</t>
  </si>
  <si>
    <t>陈荣</t>
  </si>
  <si>
    <t>10201044720</t>
  </si>
  <si>
    <t>10201041917</t>
  </si>
  <si>
    <t>10201043702</t>
  </si>
  <si>
    <t>10201031426</t>
  </si>
  <si>
    <t>卫生监督执法B</t>
  </si>
  <si>
    <t>唐咪</t>
  </si>
  <si>
    <t>10201032107</t>
  </si>
  <si>
    <t>10201040215</t>
  </si>
  <si>
    <t>10201033527</t>
  </si>
  <si>
    <t>方宇</t>
  </si>
  <si>
    <t>10201044920</t>
  </si>
  <si>
    <t>10201041305</t>
  </si>
  <si>
    <t>10201040221</t>
  </si>
  <si>
    <t>台州市黄岩区机关事务管理局</t>
  </si>
  <si>
    <t>10201032511</t>
  </si>
  <si>
    <t>10201032505</t>
  </si>
  <si>
    <t>10201042030</t>
  </si>
  <si>
    <t>台州市黄岩区会计核算中心</t>
  </si>
  <si>
    <t>周楚涵</t>
  </si>
  <si>
    <t>10201040302</t>
  </si>
  <si>
    <t>10201043402</t>
  </si>
  <si>
    <t>罗寒晔</t>
  </si>
  <si>
    <t>10201041219</t>
  </si>
  <si>
    <t>10201030719</t>
  </si>
  <si>
    <t>10201033422</t>
  </si>
  <si>
    <t>10201033903</t>
  </si>
  <si>
    <t>台州市黄岩区文化市场行政执法大队</t>
  </si>
  <si>
    <t>文化执法</t>
  </si>
  <si>
    <t>李奇</t>
  </si>
  <si>
    <t>10201033610</t>
  </si>
  <si>
    <t>10201042929</t>
  </si>
  <si>
    <t>10201045320</t>
  </si>
  <si>
    <t>台州市黄岩区综合行政执法大队</t>
  </si>
  <si>
    <t>阮殷泽</t>
  </si>
  <si>
    <t>10201041501</t>
  </si>
  <si>
    <t>陈豪</t>
  </si>
  <si>
    <t>10201041414</t>
  </si>
  <si>
    <t>10201041727</t>
  </si>
  <si>
    <t>10201041107</t>
  </si>
  <si>
    <t>10201040817</t>
  </si>
  <si>
    <t>10201031118</t>
  </si>
  <si>
    <t>行政执法A</t>
  </si>
  <si>
    <t>10201045620</t>
  </si>
  <si>
    <t>蒋璐宇</t>
  </si>
  <si>
    <t>10201040603</t>
  </si>
  <si>
    <t>阮小烜</t>
  </si>
  <si>
    <t>10201043820</t>
  </si>
  <si>
    <t>10201031928</t>
  </si>
  <si>
    <t>10201032815</t>
  </si>
  <si>
    <t>10201042204</t>
  </si>
  <si>
    <t>行政执法B</t>
  </si>
  <si>
    <t>10201031925</t>
  </si>
  <si>
    <t>王悠</t>
  </si>
  <si>
    <t>10201044413</t>
  </si>
  <si>
    <t>10201044614</t>
  </si>
  <si>
    <t>10201031017</t>
  </si>
  <si>
    <t>10201040312</t>
  </si>
  <si>
    <t>阮咪莎</t>
  </si>
  <si>
    <t>10201044228</t>
  </si>
  <si>
    <t>行政执法C</t>
  </si>
  <si>
    <t>10201040715</t>
  </si>
  <si>
    <t>王博宇</t>
  </si>
  <si>
    <t>10201042725</t>
  </si>
  <si>
    <t>10201045118</t>
  </si>
  <si>
    <t>行政执法D</t>
  </si>
  <si>
    <t>10201042520</t>
  </si>
  <si>
    <t>10201032210</t>
  </si>
  <si>
    <t>余士军</t>
  </si>
  <si>
    <t>10201040807</t>
  </si>
  <si>
    <t>台州市黄岩区乡镇机关</t>
  </si>
  <si>
    <t>综合管理A</t>
  </si>
  <si>
    <t>应秉成</t>
  </si>
  <si>
    <t>10201030218</t>
  </si>
  <si>
    <t>高东洋</t>
  </si>
  <si>
    <t>10201032901</t>
  </si>
  <si>
    <t>10201042128</t>
  </si>
  <si>
    <t>10201044906</t>
  </si>
  <si>
    <t>10201032301</t>
  </si>
  <si>
    <t>10201042513</t>
  </si>
  <si>
    <t>郑立</t>
  </si>
  <si>
    <t>10201043420</t>
  </si>
  <si>
    <t>林博远</t>
  </si>
  <si>
    <t>10201043810</t>
  </si>
  <si>
    <t>优秀村干部“职位2”</t>
  </si>
  <si>
    <t>10789016401</t>
  </si>
  <si>
    <t>周鹏</t>
  </si>
  <si>
    <t>10789016622</t>
  </si>
  <si>
    <t>10789016705</t>
  </si>
  <si>
    <t>综合管理B</t>
  </si>
  <si>
    <t>包容</t>
  </si>
  <si>
    <t>10201033815</t>
  </si>
  <si>
    <t>10201042714</t>
  </si>
  <si>
    <t>朱洁</t>
  </si>
  <si>
    <t>10201043421</t>
  </si>
  <si>
    <t>10201044102</t>
  </si>
  <si>
    <t>张媛</t>
  </si>
  <si>
    <t>10201031025</t>
  </si>
  <si>
    <t>10201033310</t>
  </si>
  <si>
    <t>林听听</t>
  </si>
  <si>
    <t>10201044729</t>
  </si>
  <si>
    <t>10201042213</t>
  </si>
  <si>
    <t>报考单位</t>
    <phoneticPr fontId="3" type="noConversion"/>
  </si>
  <si>
    <t>报考职位</t>
    <phoneticPr fontId="3" type="noConversion"/>
  </si>
  <si>
    <t>姓名</t>
    <phoneticPr fontId="3" type="noConversion"/>
  </si>
  <si>
    <t>性别</t>
    <phoneticPr fontId="3" type="noConversion"/>
  </si>
  <si>
    <t>招考人数</t>
    <phoneticPr fontId="3" type="noConversion"/>
  </si>
  <si>
    <t>准考证号</t>
    <phoneticPr fontId="3" type="noConversion"/>
  </si>
  <si>
    <t>序号</t>
    <phoneticPr fontId="2" type="noConversion"/>
  </si>
  <si>
    <t>笔试总成绩</t>
    <phoneticPr fontId="3" type="noConversion"/>
  </si>
  <si>
    <t>面试成绩</t>
    <phoneticPr fontId="2" type="noConversion"/>
  </si>
  <si>
    <t>备注</t>
    <phoneticPr fontId="2" type="noConversion"/>
  </si>
  <si>
    <t>面试后总成绩</t>
    <phoneticPr fontId="2" type="noConversion"/>
  </si>
  <si>
    <t>卢艳芬</t>
    <phoneticPr fontId="2" type="noConversion"/>
  </si>
  <si>
    <t>预取体检</t>
    <phoneticPr fontId="2" type="noConversion"/>
  </si>
  <si>
    <t>2019年黄岩区各级机关考试录用公务员面试后总成绩及预取体检人员名单</t>
    <phoneticPr fontId="2" type="noConversion"/>
  </si>
</sst>
</file>

<file path=xl/styles.xml><?xml version="1.0" encoding="utf-8"?>
<styleSheet xmlns="http://schemas.openxmlformats.org/spreadsheetml/2006/main">
  <numFmts count="1">
    <numFmt numFmtId="176" formatCode="#,##0.00_ "/>
  </numFmts>
  <fonts count="7">
    <font>
      <sz val="11"/>
      <color theme="1"/>
      <name val="等线"/>
      <family val="2"/>
      <scheme val="minor"/>
    </font>
    <font>
      <sz val="10"/>
      <name val="宋体"/>
      <family val="3"/>
      <charset val="134"/>
    </font>
    <font>
      <sz val="9"/>
      <name val="等线"/>
      <family val="3"/>
      <charset val="134"/>
      <scheme val="minor"/>
    </font>
    <font>
      <sz val="9"/>
      <name val="宋体"/>
      <family val="3"/>
      <charset val="134"/>
    </font>
    <font>
      <sz val="10"/>
      <color theme="1"/>
      <name val="宋体"/>
      <family val="3"/>
      <charset val="134"/>
    </font>
    <font>
      <sz val="10"/>
      <color theme="1"/>
      <name val="等线"/>
      <family val="2"/>
      <scheme val="minor"/>
    </font>
    <font>
      <b/>
      <sz val="20"/>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
    <xf numFmtId="0" fontId="0" fillId="0" borderId="0" xfId="0"/>
    <xf numFmtId="0" fontId="4"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wrapText="1"/>
    </xf>
    <xf numFmtId="176" fontId="1"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5" fillId="0" borderId="0" xfId="0" applyNumberFormat="1" applyFont="1"/>
    <xf numFmtId="0" fontId="6"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88"/>
  <sheetViews>
    <sheetView tabSelected="1" workbookViewId="0">
      <selection activeCell="O16" sqref="O16"/>
    </sheetView>
  </sheetViews>
  <sheetFormatPr defaultRowHeight="12.75"/>
  <cols>
    <col min="1" max="1" width="7" style="5" customWidth="1"/>
    <col min="2" max="2" width="28.125" style="5" customWidth="1"/>
    <col min="3" max="3" width="16.125" style="5" customWidth="1"/>
    <col min="4" max="4" width="8.25" style="5" customWidth="1"/>
    <col min="5" max="5" width="12.625" style="5" customWidth="1"/>
    <col min="6" max="6" width="5.5" style="5" customWidth="1"/>
    <col min="7" max="7" width="4.75" style="5" customWidth="1"/>
    <col min="8" max="8" width="10.375" style="5" customWidth="1"/>
    <col min="9" max="9" width="9.875" style="9" customWidth="1"/>
    <col min="10" max="10" width="12.25" style="5" customWidth="1"/>
    <col min="11" max="11" width="13.125" style="5" customWidth="1"/>
    <col min="12" max="16384" width="9" style="5"/>
  </cols>
  <sheetData>
    <row r="1" spans="1:11" ht="41.25" customHeight="1">
      <c r="A1" s="10" t="s">
        <v>157</v>
      </c>
      <c r="B1" s="10"/>
      <c r="C1" s="10"/>
      <c r="D1" s="10"/>
      <c r="E1" s="10"/>
      <c r="F1" s="10"/>
      <c r="G1" s="10"/>
      <c r="H1" s="10"/>
      <c r="I1" s="10"/>
      <c r="J1" s="10"/>
      <c r="K1" s="10"/>
    </row>
    <row r="2" spans="1:11" s="6" customFormat="1" ht="31.5" customHeight="1">
      <c r="A2" s="2" t="s">
        <v>150</v>
      </c>
      <c r="B2" s="3" t="s">
        <v>144</v>
      </c>
      <c r="C2" s="3" t="s">
        <v>145</v>
      </c>
      <c r="D2" s="3" t="s">
        <v>146</v>
      </c>
      <c r="E2" s="3" t="s">
        <v>149</v>
      </c>
      <c r="F2" s="3" t="s">
        <v>147</v>
      </c>
      <c r="G2" s="3" t="s">
        <v>148</v>
      </c>
      <c r="H2" s="3" t="s">
        <v>151</v>
      </c>
      <c r="I2" s="7" t="s">
        <v>152</v>
      </c>
      <c r="J2" s="2" t="s">
        <v>154</v>
      </c>
      <c r="K2" s="2" t="s">
        <v>153</v>
      </c>
    </row>
    <row r="3" spans="1:11">
      <c r="A3" s="4">
        <v>1</v>
      </c>
      <c r="B3" s="1" t="s">
        <v>0</v>
      </c>
      <c r="C3" s="1" t="s">
        <v>1</v>
      </c>
      <c r="D3" s="1" t="s">
        <v>5</v>
      </c>
      <c r="E3" s="1" t="s">
        <v>6</v>
      </c>
      <c r="F3" s="1" t="s">
        <v>2</v>
      </c>
      <c r="G3" s="1">
        <v>1</v>
      </c>
      <c r="H3" s="1">
        <v>136.12</v>
      </c>
      <c r="I3" s="8">
        <v>80.08</v>
      </c>
      <c r="J3" s="4">
        <f>H3/2*0.4+I3*0.6</f>
        <v>75.271999999999991</v>
      </c>
      <c r="K3" s="4" t="s">
        <v>156</v>
      </c>
    </row>
    <row r="4" spans="1:11">
      <c r="A4" s="4">
        <v>2</v>
      </c>
      <c r="B4" s="1" t="s">
        <v>0</v>
      </c>
      <c r="C4" s="1" t="s">
        <v>1</v>
      </c>
      <c r="D4" s="1"/>
      <c r="E4" s="1" t="s">
        <v>3</v>
      </c>
      <c r="F4" s="1" t="s">
        <v>2</v>
      </c>
      <c r="G4" s="1">
        <v>1</v>
      </c>
      <c r="H4" s="1">
        <v>137.19</v>
      </c>
      <c r="I4" s="8">
        <v>78.8</v>
      </c>
      <c r="J4" s="4">
        <f t="shared" ref="J4:J67" si="0">H4/2*0.4+I4*0.6</f>
        <v>74.717999999999989</v>
      </c>
      <c r="K4" s="4"/>
    </row>
    <row r="5" spans="1:11">
      <c r="A5" s="4">
        <v>3</v>
      </c>
      <c r="B5" s="1" t="s">
        <v>0</v>
      </c>
      <c r="C5" s="1" t="s">
        <v>1</v>
      </c>
      <c r="D5" s="1"/>
      <c r="E5" s="1" t="s">
        <v>4</v>
      </c>
      <c r="F5" s="1" t="s">
        <v>2</v>
      </c>
      <c r="G5" s="1">
        <v>1</v>
      </c>
      <c r="H5" s="1">
        <v>136.5</v>
      </c>
      <c r="I5" s="8">
        <v>77.92</v>
      </c>
      <c r="J5" s="4">
        <f t="shared" si="0"/>
        <v>74.052000000000007</v>
      </c>
      <c r="K5" s="4"/>
    </row>
    <row r="6" spans="1:11">
      <c r="A6" s="4">
        <v>4</v>
      </c>
      <c r="B6" s="1" t="s">
        <v>0</v>
      </c>
      <c r="C6" s="1" t="s">
        <v>7</v>
      </c>
      <c r="D6" s="1" t="s">
        <v>8</v>
      </c>
      <c r="E6" s="1" t="s">
        <v>9</v>
      </c>
      <c r="F6" s="1" t="s">
        <v>2</v>
      </c>
      <c r="G6" s="1">
        <v>1</v>
      </c>
      <c r="H6" s="1">
        <v>138.72999999999999</v>
      </c>
      <c r="I6" s="8">
        <v>77.040000000000006</v>
      </c>
      <c r="J6" s="4">
        <f t="shared" si="0"/>
        <v>73.97</v>
      </c>
      <c r="K6" s="4" t="s">
        <v>156</v>
      </c>
    </row>
    <row r="7" spans="1:11">
      <c r="A7" s="4">
        <v>5</v>
      </c>
      <c r="B7" s="1" t="s">
        <v>0</v>
      </c>
      <c r="C7" s="1" t="s">
        <v>7</v>
      </c>
      <c r="D7" s="1"/>
      <c r="E7" s="1" t="s">
        <v>10</v>
      </c>
      <c r="F7" s="1" t="s">
        <v>2</v>
      </c>
      <c r="G7" s="1">
        <v>1</v>
      </c>
      <c r="H7" s="1">
        <v>135.58000000000001</v>
      </c>
      <c r="I7" s="8">
        <v>76.040000000000006</v>
      </c>
      <c r="J7" s="4">
        <f t="shared" si="0"/>
        <v>72.740000000000009</v>
      </c>
      <c r="K7" s="4"/>
    </row>
    <row r="8" spans="1:11">
      <c r="A8" s="4">
        <v>6</v>
      </c>
      <c r="B8" s="1" t="s">
        <v>0</v>
      </c>
      <c r="C8" s="1" t="s">
        <v>11</v>
      </c>
      <c r="D8" s="1" t="s">
        <v>13</v>
      </c>
      <c r="E8" s="1" t="s">
        <v>14</v>
      </c>
      <c r="F8" s="1" t="s">
        <v>2</v>
      </c>
      <c r="G8" s="1">
        <v>1</v>
      </c>
      <c r="H8" s="1">
        <v>124.58</v>
      </c>
      <c r="I8" s="8">
        <v>83.42</v>
      </c>
      <c r="J8" s="4">
        <f t="shared" si="0"/>
        <v>74.968000000000004</v>
      </c>
      <c r="K8" s="4" t="s">
        <v>156</v>
      </c>
    </row>
    <row r="9" spans="1:11">
      <c r="A9" s="4">
        <v>7</v>
      </c>
      <c r="B9" s="1" t="s">
        <v>0</v>
      </c>
      <c r="C9" s="1" t="s">
        <v>11</v>
      </c>
      <c r="D9" s="1"/>
      <c r="E9" s="1" t="s">
        <v>15</v>
      </c>
      <c r="F9" s="1" t="s">
        <v>2</v>
      </c>
      <c r="G9" s="1">
        <v>1</v>
      </c>
      <c r="H9" s="1">
        <v>123.54</v>
      </c>
      <c r="I9" s="8">
        <v>81.760000000000005</v>
      </c>
      <c r="J9" s="4">
        <f t="shared" si="0"/>
        <v>73.76400000000001</v>
      </c>
      <c r="K9" s="4"/>
    </row>
    <row r="10" spans="1:11">
      <c r="A10" s="4">
        <v>8</v>
      </c>
      <c r="B10" s="1" t="s">
        <v>0</v>
      </c>
      <c r="C10" s="1" t="s">
        <v>11</v>
      </c>
      <c r="D10" s="1"/>
      <c r="E10" s="1" t="s">
        <v>12</v>
      </c>
      <c r="F10" s="1" t="s">
        <v>2</v>
      </c>
      <c r="G10" s="1">
        <v>1</v>
      </c>
      <c r="H10" s="1">
        <v>125.23</v>
      </c>
      <c r="I10" s="8">
        <v>79.84</v>
      </c>
      <c r="J10" s="4">
        <f t="shared" si="0"/>
        <v>72.95</v>
      </c>
      <c r="K10" s="4"/>
    </row>
    <row r="11" spans="1:11">
      <c r="A11" s="4">
        <v>9</v>
      </c>
      <c r="B11" s="1" t="s">
        <v>16</v>
      </c>
      <c r="C11" s="1" t="s">
        <v>17</v>
      </c>
      <c r="D11" s="1" t="s">
        <v>18</v>
      </c>
      <c r="E11" s="1" t="s">
        <v>19</v>
      </c>
      <c r="F11" s="1" t="s">
        <v>2</v>
      </c>
      <c r="G11" s="1">
        <v>1</v>
      </c>
      <c r="H11" s="1">
        <v>147.22999999999999</v>
      </c>
      <c r="I11" s="8">
        <v>77.739999999999995</v>
      </c>
      <c r="J11" s="4">
        <f t="shared" si="0"/>
        <v>76.09</v>
      </c>
      <c r="K11" s="4" t="s">
        <v>156</v>
      </c>
    </row>
    <row r="12" spans="1:11">
      <c r="A12" s="4">
        <v>10</v>
      </c>
      <c r="B12" s="1" t="s">
        <v>16</v>
      </c>
      <c r="C12" s="1" t="s">
        <v>17</v>
      </c>
      <c r="D12" s="1"/>
      <c r="E12" s="1" t="s">
        <v>21</v>
      </c>
      <c r="F12" s="1" t="s">
        <v>2</v>
      </c>
      <c r="G12" s="1">
        <v>1</v>
      </c>
      <c r="H12" s="1">
        <v>138.77000000000001</v>
      </c>
      <c r="I12" s="8">
        <v>76.239999999999995</v>
      </c>
      <c r="J12" s="4">
        <f t="shared" si="0"/>
        <v>73.49799999999999</v>
      </c>
      <c r="K12" s="4"/>
    </row>
    <row r="13" spans="1:11">
      <c r="A13" s="4">
        <v>11</v>
      </c>
      <c r="B13" s="1" t="s">
        <v>16</v>
      </c>
      <c r="C13" s="1" t="s">
        <v>17</v>
      </c>
      <c r="D13" s="1"/>
      <c r="E13" s="1" t="s">
        <v>20</v>
      </c>
      <c r="F13" s="1" t="s">
        <v>2</v>
      </c>
      <c r="G13" s="1">
        <v>1</v>
      </c>
      <c r="H13" s="1">
        <v>141.69</v>
      </c>
      <c r="I13" s="8">
        <v>75.16</v>
      </c>
      <c r="J13" s="4">
        <f t="shared" si="0"/>
        <v>73.433999999999997</v>
      </c>
      <c r="K13" s="4"/>
    </row>
    <row r="14" spans="1:11">
      <c r="A14" s="4">
        <v>12</v>
      </c>
      <c r="B14" s="1" t="s">
        <v>22</v>
      </c>
      <c r="C14" s="1" t="s">
        <v>17</v>
      </c>
      <c r="D14" s="1" t="s">
        <v>23</v>
      </c>
      <c r="E14" s="1" t="s">
        <v>24</v>
      </c>
      <c r="F14" s="1" t="s">
        <v>2</v>
      </c>
      <c r="G14" s="1">
        <v>1</v>
      </c>
      <c r="H14" s="1">
        <v>140.31</v>
      </c>
      <c r="I14" s="8">
        <v>78.14</v>
      </c>
      <c r="J14" s="4">
        <f t="shared" si="0"/>
        <v>74.945999999999998</v>
      </c>
      <c r="K14" s="4" t="s">
        <v>156</v>
      </c>
    </row>
    <row r="15" spans="1:11" ht="12.75" customHeight="1">
      <c r="A15" s="4">
        <v>13</v>
      </c>
      <c r="B15" s="1" t="s">
        <v>22</v>
      </c>
      <c r="C15" s="1" t="s">
        <v>17</v>
      </c>
      <c r="D15" s="1"/>
      <c r="E15" s="1" t="s">
        <v>26</v>
      </c>
      <c r="F15" s="1" t="s">
        <v>2</v>
      </c>
      <c r="G15" s="1">
        <v>1</v>
      </c>
      <c r="H15" s="1">
        <v>132.38</v>
      </c>
      <c r="I15" s="8">
        <v>73.400000000000006</v>
      </c>
      <c r="J15" s="4">
        <f t="shared" si="0"/>
        <v>70.515999999999991</v>
      </c>
      <c r="K15" s="4"/>
    </row>
    <row r="16" spans="1:11" ht="12.75" customHeight="1">
      <c r="A16" s="4">
        <v>14</v>
      </c>
      <c r="B16" s="1" t="s">
        <v>22</v>
      </c>
      <c r="C16" s="1" t="s">
        <v>17</v>
      </c>
      <c r="D16" s="1"/>
      <c r="E16" s="1" t="s">
        <v>25</v>
      </c>
      <c r="F16" s="1" t="s">
        <v>2</v>
      </c>
      <c r="G16" s="1">
        <v>1</v>
      </c>
      <c r="H16" s="1">
        <v>134</v>
      </c>
      <c r="I16" s="8">
        <v>69.38</v>
      </c>
      <c r="J16" s="4">
        <f t="shared" si="0"/>
        <v>68.427999999999997</v>
      </c>
      <c r="K16" s="4"/>
    </row>
    <row r="17" spans="1:11">
      <c r="A17" s="4">
        <v>15</v>
      </c>
      <c r="B17" s="1" t="s">
        <v>27</v>
      </c>
      <c r="C17" s="1" t="s">
        <v>17</v>
      </c>
      <c r="D17" s="1" t="s">
        <v>28</v>
      </c>
      <c r="E17" s="1" t="s">
        <v>29</v>
      </c>
      <c r="F17" s="1" t="s">
        <v>2</v>
      </c>
      <c r="G17" s="1">
        <v>1</v>
      </c>
      <c r="H17" s="1">
        <v>136.81</v>
      </c>
      <c r="I17" s="8">
        <v>75.400000000000006</v>
      </c>
      <c r="J17" s="4">
        <f t="shared" si="0"/>
        <v>72.602000000000004</v>
      </c>
      <c r="K17" s="4" t="s">
        <v>156</v>
      </c>
    </row>
    <row r="18" spans="1:11">
      <c r="A18" s="4">
        <v>16</v>
      </c>
      <c r="B18" s="1" t="s">
        <v>27</v>
      </c>
      <c r="C18" s="1" t="s">
        <v>17</v>
      </c>
      <c r="D18" s="1"/>
      <c r="E18" s="1" t="s">
        <v>30</v>
      </c>
      <c r="F18" s="1" t="s">
        <v>2</v>
      </c>
      <c r="G18" s="1">
        <v>1</v>
      </c>
      <c r="H18" s="1">
        <v>134.5</v>
      </c>
      <c r="I18" s="8">
        <v>75.900000000000006</v>
      </c>
      <c r="J18" s="4">
        <f t="shared" si="0"/>
        <v>72.44</v>
      </c>
      <c r="K18" s="4"/>
    </row>
    <row r="19" spans="1:11">
      <c r="A19" s="4">
        <v>17</v>
      </c>
      <c r="B19" s="1" t="s">
        <v>27</v>
      </c>
      <c r="C19" s="1" t="s">
        <v>17</v>
      </c>
      <c r="D19" s="1"/>
      <c r="E19" s="1" t="s">
        <v>31</v>
      </c>
      <c r="F19" s="1" t="s">
        <v>2</v>
      </c>
      <c r="G19" s="1">
        <v>1</v>
      </c>
      <c r="H19" s="1">
        <v>129.15</v>
      </c>
      <c r="I19" s="8">
        <v>76.099999999999994</v>
      </c>
      <c r="J19" s="4">
        <f t="shared" si="0"/>
        <v>71.489999999999995</v>
      </c>
      <c r="K19" s="4"/>
    </row>
    <row r="20" spans="1:11">
      <c r="A20" s="4">
        <v>18</v>
      </c>
      <c r="B20" s="1" t="s">
        <v>32</v>
      </c>
      <c r="C20" s="1" t="s">
        <v>17</v>
      </c>
      <c r="D20" s="1" t="s">
        <v>33</v>
      </c>
      <c r="E20" s="1" t="s">
        <v>35</v>
      </c>
      <c r="F20" s="1" t="s">
        <v>34</v>
      </c>
      <c r="G20" s="1">
        <v>1</v>
      </c>
      <c r="H20" s="1">
        <v>152.12</v>
      </c>
      <c r="I20" s="8">
        <v>82.5</v>
      </c>
      <c r="J20" s="4">
        <f t="shared" si="0"/>
        <v>79.924000000000007</v>
      </c>
      <c r="K20" s="4" t="s">
        <v>156</v>
      </c>
    </row>
    <row r="21" spans="1:11">
      <c r="A21" s="4">
        <v>19</v>
      </c>
      <c r="B21" s="1" t="s">
        <v>32</v>
      </c>
      <c r="C21" s="1" t="s">
        <v>17</v>
      </c>
      <c r="D21" s="1"/>
      <c r="E21" s="1" t="s">
        <v>37</v>
      </c>
      <c r="F21" s="1" t="s">
        <v>2</v>
      </c>
      <c r="G21" s="1">
        <v>1</v>
      </c>
      <c r="H21" s="1">
        <v>138.91999999999999</v>
      </c>
      <c r="I21" s="8">
        <v>80.400000000000006</v>
      </c>
      <c r="J21" s="4">
        <f t="shared" si="0"/>
        <v>76.024000000000001</v>
      </c>
      <c r="K21" s="4"/>
    </row>
    <row r="22" spans="1:11">
      <c r="A22" s="4">
        <v>20</v>
      </c>
      <c r="B22" s="1" t="s">
        <v>32</v>
      </c>
      <c r="C22" s="1" t="s">
        <v>17</v>
      </c>
      <c r="D22" s="1"/>
      <c r="E22" s="1" t="s">
        <v>36</v>
      </c>
      <c r="F22" s="1" t="s">
        <v>34</v>
      </c>
      <c r="G22" s="1">
        <v>1</v>
      </c>
      <c r="H22" s="1">
        <v>140.54</v>
      </c>
      <c r="I22" s="8">
        <v>74.5</v>
      </c>
      <c r="J22" s="4">
        <f t="shared" si="0"/>
        <v>72.807999999999993</v>
      </c>
      <c r="K22" s="4"/>
    </row>
    <row r="23" spans="1:11">
      <c r="A23" s="4">
        <v>21</v>
      </c>
      <c r="B23" s="1" t="s">
        <v>38</v>
      </c>
      <c r="C23" s="1" t="s">
        <v>39</v>
      </c>
      <c r="D23" s="1" t="s">
        <v>40</v>
      </c>
      <c r="E23" s="1" t="s">
        <v>41</v>
      </c>
      <c r="F23" s="1" t="s">
        <v>34</v>
      </c>
      <c r="G23" s="1">
        <v>2</v>
      </c>
      <c r="H23" s="1">
        <v>130.31</v>
      </c>
      <c r="I23" s="8">
        <v>79.599999999999994</v>
      </c>
      <c r="J23" s="4">
        <f t="shared" si="0"/>
        <v>73.822000000000003</v>
      </c>
      <c r="K23" s="4" t="s">
        <v>156</v>
      </c>
    </row>
    <row r="24" spans="1:11">
      <c r="A24" s="4">
        <v>22</v>
      </c>
      <c r="B24" s="1" t="s">
        <v>38</v>
      </c>
      <c r="C24" s="1" t="s">
        <v>39</v>
      </c>
      <c r="D24" s="1" t="s">
        <v>42</v>
      </c>
      <c r="E24" s="1" t="s">
        <v>43</v>
      </c>
      <c r="F24" s="1" t="s">
        <v>34</v>
      </c>
      <c r="G24" s="1">
        <v>2</v>
      </c>
      <c r="H24" s="1">
        <v>122.69</v>
      </c>
      <c r="I24" s="8">
        <v>79</v>
      </c>
      <c r="J24" s="4">
        <f t="shared" si="0"/>
        <v>71.938000000000002</v>
      </c>
      <c r="K24" s="4" t="s">
        <v>156</v>
      </c>
    </row>
    <row r="25" spans="1:11">
      <c r="A25" s="4">
        <v>23</v>
      </c>
      <c r="B25" s="1" t="s">
        <v>38</v>
      </c>
      <c r="C25" s="1" t="s">
        <v>39</v>
      </c>
      <c r="D25" s="1"/>
      <c r="E25" s="1" t="s">
        <v>46</v>
      </c>
      <c r="F25" s="1" t="s">
        <v>34</v>
      </c>
      <c r="G25" s="1">
        <v>2</v>
      </c>
      <c r="H25" s="1">
        <v>115.92</v>
      </c>
      <c r="I25" s="8">
        <v>77.92</v>
      </c>
      <c r="J25" s="4">
        <f t="shared" si="0"/>
        <v>69.936000000000007</v>
      </c>
      <c r="K25" s="4"/>
    </row>
    <row r="26" spans="1:11">
      <c r="A26" s="4">
        <v>24</v>
      </c>
      <c r="B26" s="1" t="s">
        <v>38</v>
      </c>
      <c r="C26" s="1" t="s">
        <v>39</v>
      </c>
      <c r="D26" s="1"/>
      <c r="E26" s="1" t="s">
        <v>45</v>
      </c>
      <c r="F26" s="1" t="s">
        <v>34</v>
      </c>
      <c r="G26" s="1">
        <v>2</v>
      </c>
      <c r="H26" s="1">
        <v>118.19</v>
      </c>
      <c r="I26" s="8">
        <v>72.260000000000005</v>
      </c>
      <c r="J26" s="4">
        <f t="shared" si="0"/>
        <v>66.994</v>
      </c>
      <c r="K26" s="4"/>
    </row>
    <row r="27" spans="1:11">
      <c r="A27" s="4">
        <v>25</v>
      </c>
      <c r="B27" s="1" t="s">
        <v>38</v>
      </c>
      <c r="C27" s="1" t="s">
        <v>39</v>
      </c>
      <c r="D27" s="1"/>
      <c r="E27" s="1" t="s">
        <v>44</v>
      </c>
      <c r="F27" s="1" t="s">
        <v>34</v>
      </c>
      <c r="G27" s="1">
        <v>2</v>
      </c>
      <c r="H27" s="1">
        <v>122.31</v>
      </c>
      <c r="I27" s="8">
        <v>70.8</v>
      </c>
      <c r="J27" s="4">
        <f t="shared" si="0"/>
        <v>66.942000000000007</v>
      </c>
      <c r="K27" s="4"/>
    </row>
    <row r="28" spans="1:11">
      <c r="A28" s="4">
        <v>26</v>
      </c>
      <c r="B28" s="1" t="s">
        <v>38</v>
      </c>
      <c r="C28" s="1" t="s">
        <v>47</v>
      </c>
      <c r="D28" s="1" t="s">
        <v>48</v>
      </c>
      <c r="E28" s="1" t="s">
        <v>49</v>
      </c>
      <c r="F28" s="1" t="s">
        <v>2</v>
      </c>
      <c r="G28" s="1">
        <v>2</v>
      </c>
      <c r="H28" s="1">
        <v>135.96</v>
      </c>
      <c r="I28" s="8">
        <v>77.94</v>
      </c>
      <c r="J28" s="4">
        <f t="shared" si="0"/>
        <v>73.956000000000003</v>
      </c>
      <c r="K28" s="4" t="s">
        <v>156</v>
      </c>
    </row>
    <row r="29" spans="1:11">
      <c r="A29" s="4">
        <v>27</v>
      </c>
      <c r="B29" s="1" t="s">
        <v>38</v>
      </c>
      <c r="C29" s="1" t="s">
        <v>47</v>
      </c>
      <c r="D29" s="1" t="s">
        <v>52</v>
      </c>
      <c r="E29" s="1" t="s">
        <v>53</v>
      </c>
      <c r="F29" s="1" t="s">
        <v>2</v>
      </c>
      <c r="G29" s="1">
        <v>2</v>
      </c>
      <c r="H29" s="1">
        <v>123.23</v>
      </c>
      <c r="I29" s="8">
        <v>79.8</v>
      </c>
      <c r="J29" s="4">
        <f t="shared" si="0"/>
        <v>72.525999999999996</v>
      </c>
      <c r="K29" s="4" t="s">
        <v>156</v>
      </c>
    </row>
    <row r="30" spans="1:11">
      <c r="A30" s="4">
        <v>28</v>
      </c>
      <c r="B30" s="1" t="s">
        <v>38</v>
      </c>
      <c r="C30" s="1" t="s">
        <v>47</v>
      </c>
      <c r="D30" s="1"/>
      <c r="E30" s="1" t="s">
        <v>51</v>
      </c>
      <c r="F30" s="1" t="s">
        <v>2</v>
      </c>
      <c r="G30" s="1">
        <v>2</v>
      </c>
      <c r="H30" s="1">
        <v>124.77</v>
      </c>
      <c r="I30" s="8">
        <v>77.7</v>
      </c>
      <c r="J30" s="4">
        <f t="shared" si="0"/>
        <v>71.573999999999998</v>
      </c>
      <c r="K30" s="4"/>
    </row>
    <row r="31" spans="1:11">
      <c r="A31" s="4">
        <v>29</v>
      </c>
      <c r="B31" s="1" t="s">
        <v>38</v>
      </c>
      <c r="C31" s="1" t="s">
        <v>47</v>
      </c>
      <c r="D31" s="1"/>
      <c r="E31" s="1" t="s">
        <v>54</v>
      </c>
      <c r="F31" s="1" t="s">
        <v>2</v>
      </c>
      <c r="G31" s="1">
        <v>2</v>
      </c>
      <c r="H31" s="1">
        <v>118.27</v>
      </c>
      <c r="I31" s="8">
        <v>77.86</v>
      </c>
      <c r="J31" s="4">
        <f t="shared" si="0"/>
        <v>70.37</v>
      </c>
      <c r="K31" s="4"/>
    </row>
    <row r="32" spans="1:11">
      <c r="A32" s="4">
        <v>30</v>
      </c>
      <c r="B32" s="1" t="s">
        <v>38</v>
      </c>
      <c r="C32" s="1" t="s">
        <v>47</v>
      </c>
      <c r="D32" s="1"/>
      <c r="E32" s="1" t="s">
        <v>50</v>
      </c>
      <c r="F32" s="1" t="s">
        <v>2</v>
      </c>
      <c r="G32" s="1">
        <v>2</v>
      </c>
      <c r="H32" s="1">
        <v>129.46</v>
      </c>
      <c r="I32" s="8">
        <v>74.12</v>
      </c>
      <c r="J32" s="4">
        <f t="shared" si="0"/>
        <v>70.364000000000004</v>
      </c>
      <c r="K32" s="4"/>
    </row>
    <row r="33" spans="1:11">
      <c r="A33" s="4">
        <v>31</v>
      </c>
      <c r="B33" s="1" t="s">
        <v>38</v>
      </c>
      <c r="C33" s="1" t="s">
        <v>47</v>
      </c>
      <c r="D33" s="1"/>
      <c r="E33" s="1" t="s">
        <v>55</v>
      </c>
      <c r="F33" s="1" t="s">
        <v>2</v>
      </c>
      <c r="G33" s="1">
        <v>2</v>
      </c>
      <c r="H33" s="1">
        <v>116.23</v>
      </c>
      <c r="I33" s="8">
        <v>73.5</v>
      </c>
      <c r="J33" s="4">
        <f t="shared" si="0"/>
        <v>67.346000000000004</v>
      </c>
      <c r="K33" s="4"/>
    </row>
    <row r="34" spans="1:11">
      <c r="A34" s="4">
        <v>32</v>
      </c>
      <c r="B34" s="1" t="s">
        <v>56</v>
      </c>
      <c r="C34" s="1" t="s">
        <v>17</v>
      </c>
      <c r="D34" s="1" t="s">
        <v>155</v>
      </c>
      <c r="E34" s="1" t="s">
        <v>57</v>
      </c>
      <c r="F34" s="1" t="s">
        <v>2</v>
      </c>
      <c r="G34" s="1">
        <v>1</v>
      </c>
      <c r="H34" s="1">
        <v>145.46</v>
      </c>
      <c r="I34" s="8">
        <v>77.819999999999993</v>
      </c>
      <c r="J34" s="4">
        <f t="shared" si="0"/>
        <v>75.783999999999992</v>
      </c>
      <c r="K34" s="4" t="s">
        <v>156</v>
      </c>
    </row>
    <row r="35" spans="1:11">
      <c r="A35" s="4">
        <v>33</v>
      </c>
      <c r="B35" s="1" t="s">
        <v>56</v>
      </c>
      <c r="C35" s="1" t="s">
        <v>17</v>
      </c>
      <c r="D35" s="1"/>
      <c r="E35" s="1" t="s">
        <v>58</v>
      </c>
      <c r="F35" s="1" t="s">
        <v>34</v>
      </c>
      <c r="G35" s="1">
        <v>1</v>
      </c>
      <c r="H35" s="1">
        <v>138.54</v>
      </c>
      <c r="I35" s="8">
        <v>78.94</v>
      </c>
      <c r="J35" s="4">
        <f t="shared" si="0"/>
        <v>75.072000000000003</v>
      </c>
      <c r="K35" s="4"/>
    </row>
    <row r="36" spans="1:11">
      <c r="A36" s="4">
        <v>34</v>
      </c>
      <c r="B36" s="1" t="s">
        <v>56</v>
      </c>
      <c r="C36" s="1" t="s">
        <v>17</v>
      </c>
      <c r="D36" s="1"/>
      <c r="E36" s="1" t="s">
        <v>59</v>
      </c>
      <c r="F36" s="1" t="s">
        <v>34</v>
      </c>
      <c r="G36" s="1">
        <v>1</v>
      </c>
      <c r="H36" s="1">
        <v>137.85</v>
      </c>
      <c r="I36" s="8">
        <v>75.040000000000006</v>
      </c>
      <c r="J36" s="4">
        <f t="shared" si="0"/>
        <v>72.593999999999994</v>
      </c>
      <c r="K36" s="4"/>
    </row>
    <row r="37" spans="1:11">
      <c r="A37" s="4">
        <v>35</v>
      </c>
      <c r="B37" s="1" t="s">
        <v>60</v>
      </c>
      <c r="C37" s="1" t="s">
        <v>17</v>
      </c>
      <c r="D37" s="1" t="s">
        <v>61</v>
      </c>
      <c r="E37" s="1" t="s">
        <v>62</v>
      </c>
      <c r="F37" s="1" t="s">
        <v>2</v>
      </c>
      <c r="G37" s="1">
        <v>2</v>
      </c>
      <c r="H37" s="1">
        <v>146.27000000000001</v>
      </c>
      <c r="I37" s="8">
        <v>84.5</v>
      </c>
      <c r="J37" s="4">
        <f t="shared" si="0"/>
        <v>79.954000000000008</v>
      </c>
      <c r="K37" s="4" t="s">
        <v>156</v>
      </c>
    </row>
    <row r="38" spans="1:11">
      <c r="A38" s="4">
        <v>36</v>
      </c>
      <c r="B38" s="1" t="s">
        <v>60</v>
      </c>
      <c r="C38" s="1" t="s">
        <v>17</v>
      </c>
      <c r="D38" s="1" t="s">
        <v>64</v>
      </c>
      <c r="E38" s="1" t="s">
        <v>65</v>
      </c>
      <c r="F38" s="1" t="s">
        <v>2</v>
      </c>
      <c r="G38" s="1">
        <v>2</v>
      </c>
      <c r="H38" s="1">
        <v>142.19</v>
      </c>
      <c r="I38" s="8">
        <v>80.5</v>
      </c>
      <c r="J38" s="4">
        <f t="shared" si="0"/>
        <v>76.738</v>
      </c>
      <c r="K38" s="4" t="s">
        <v>156</v>
      </c>
    </row>
    <row r="39" spans="1:11">
      <c r="A39" s="4">
        <v>37</v>
      </c>
      <c r="B39" s="1" t="s">
        <v>60</v>
      </c>
      <c r="C39" s="1" t="s">
        <v>17</v>
      </c>
      <c r="D39" s="1"/>
      <c r="E39" s="1" t="s">
        <v>63</v>
      </c>
      <c r="F39" s="1" t="s">
        <v>2</v>
      </c>
      <c r="G39" s="1">
        <v>2</v>
      </c>
      <c r="H39" s="1">
        <v>142.31</v>
      </c>
      <c r="I39" s="8">
        <v>79.44</v>
      </c>
      <c r="J39" s="4">
        <f t="shared" si="0"/>
        <v>76.126000000000005</v>
      </c>
      <c r="K39" s="4"/>
    </row>
    <row r="40" spans="1:11">
      <c r="A40" s="4">
        <v>38</v>
      </c>
      <c r="B40" s="1" t="s">
        <v>60</v>
      </c>
      <c r="C40" s="1" t="s">
        <v>17</v>
      </c>
      <c r="D40" s="1"/>
      <c r="E40" s="1" t="s">
        <v>67</v>
      </c>
      <c r="F40" s="1" t="s">
        <v>2</v>
      </c>
      <c r="G40" s="1">
        <v>2</v>
      </c>
      <c r="H40" s="1">
        <v>137.5</v>
      </c>
      <c r="I40" s="8">
        <v>80.7</v>
      </c>
      <c r="J40" s="4">
        <f t="shared" si="0"/>
        <v>75.92</v>
      </c>
      <c r="K40" s="4"/>
    </row>
    <row r="41" spans="1:11">
      <c r="A41" s="4">
        <v>39</v>
      </c>
      <c r="B41" s="1" t="s">
        <v>60</v>
      </c>
      <c r="C41" s="1" t="s">
        <v>17</v>
      </c>
      <c r="D41" s="1"/>
      <c r="E41" s="1" t="s">
        <v>66</v>
      </c>
      <c r="F41" s="1" t="s">
        <v>2</v>
      </c>
      <c r="G41" s="1">
        <v>2</v>
      </c>
      <c r="H41" s="1">
        <v>137.72999999999999</v>
      </c>
      <c r="I41" s="8">
        <v>77.540000000000006</v>
      </c>
      <c r="J41" s="4">
        <f t="shared" si="0"/>
        <v>74.069999999999993</v>
      </c>
      <c r="K41" s="4"/>
    </row>
    <row r="42" spans="1:11">
      <c r="A42" s="4">
        <v>40</v>
      </c>
      <c r="B42" s="1" t="s">
        <v>60</v>
      </c>
      <c r="C42" s="1" t="s">
        <v>17</v>
      </c>
      <c r="D42" s="1"/>
      <c r="E42" s="1" t="s">
        <v>68</v>
      </c>
      <c r="F42" s="1" t="s">
        <v>34</v>
      </c>
      <c r="G42" s="1">
        <v>2</v>
      </c>
      <c r="H42" s="1">
        <v>136.31</v>
      </c>
      <c r="I42" s="8">
        <v>76.459999999999994</v>
      </c>
      <c r="J42" s="4">
        <f t="shared" si="0"/>
        <v>73.138000000000005</v>
      </c>
      <c r="K42" s="4"/>
    </row>
    <row r="43" spans="1:11">
      <c r="A43" s="4">
        <v>41</v>
      </c>
      <c r="B43" s="1" t="s">
        <v>69</v>
      </c>
      <c r="C43" s="1" t="s">
        <v>70</v>
      </c>
      <c r="D43" s="1" t="s">
        <v>71</v>
      </c>
      <c r="E43" s="1" t="s">
        <v>72</v>
      </c>
      <c r="F43" s="1" t="s">
        <v>2</v>
      </c>
      <c r="G43" s="1">
        <v>1</v>
      </c>
      <c r="H43" s="1">
        <v>129.91999999999999</v>
      </c>
      <c r="I43" s="8">
        <v>78.900000000000006</v>
      </c>
      <c r="J43" s="4">
        <f t="shared" si="0"/>
        <v>73.323999999999998</v>
      </c>
      <c r="K43" s="4" t="s">
        <v>156</v>
      </c>
    </row>
    <row r="44" spans="1:11">
      <c r="A44" s="4">
        <v>42</v>
      </c>
      <c r="B44" s="1" t="s">
        <v>69</v>
      </c>
      <c r="C44" s="1" t="s">
        <v>70</v>
      </c>
      <c r="D44" s="1"/>
      <c r="E44" s="1" t="s">
        <v>73</v>
      </c>
      <c r="F44" s="1" t="s">
        <v>2</v>
      </c>
      <c r="G44" s="1">
        <v>1</v>
      </c>
      <c r="H44" s="1">
        <v>128.27000000000001</v>
      </c>
      <c r="I44" s="8">
        <v>77.540000000000006</v>
      </c>
      <c r="J44" s="4">
        <f t="shared" si="0"/>
        <v>72.177999999999997</v>
      </c>
      <c r="K44" s="4"/>
    </row>
    <row r="45" spans="1:11">
      <c r="A45" s="4">
        <v>43</v>
      </c>
      <c r="B45" s="1" t="s">
        <v>69</v>
      </c>
      <c r="C45" s="1" t="s">
        <v>70</v>
      </c>
      <c r="D45" s="1"/>
      <c r="E45" s="1" t="s">
        <v>74</v>
      </c>
      <c r="F45" s="1" t="s">
        <v>2</v>
      </c>
      <c r="G45" s="1">
        <v>1</v>
      </c>
      <c r="H45" s="1">
        <v>128.12</v>
      </c>
      <c r="I45" s="8">
        <v>77.400000000000006</v>
      </c>
      <c r="J45" s="4">
        <f t="shared" si="0"/>
        <v>72.064000000000007</v>
      </c>
      <c r="K45" s="4"/>
    </row>
    <row r="46" spans="1:11">
      <c r="A46" s="4">
        <v>44</v>
      </c>
      <c r="B46" s="1" t="s">
        <v>75</v>
      </c>
      <c r="C46" s="1" t="s">
        <v>17</v>
      </c>
      <c r="D46" s="1" t="s">
        <v>78</v>
      </c>
      <c r="E46" s="1" t="s">
        <v>79</v>
      </c>
      <c r="F46" s="1" t="s">
        <v>2</v>
      </c>
      <c r="G46" s="1">
        <v>2</v>
      </c>
      <c r="H46" s="1">
        <v>134.46</v>
      </c>
      <c r="I46" s="8">
        <v>83.26</v>
      </c>
      <c r="J46" s="4">
        <f t="shared" si="0"/>
        <v>76.848000000000013</v>
      </c>
      <c r="K46" s="4" t="s">
        <v>156</v>
      </c>
    </row>
    <row r="47" spans="1:11">
      <c r="A47" s="4">
        <v>45</v>
      </c>
      <c r="B47" s="1" t="s">
        <v>75</v>
      </c>
      <c r="C47" s="1" t="s">
        <v>17</v>
      </c>
      <c r="D47" s="1" t="s">
        <v>76</v>
      </c>
      <c r="E47" s="1" t="s">
        <v>77</v>
      </c>
      <c r="F47" s="1" t="s">
        <v>34</v>
      </c>
      <c r="G47" s="1">
        <v>2</v>
      </c>
      <c r="H47" s="1">
        <v>140.35</v>
      </c>
      <c r="I47" s="8">
        <v>80.599999999999994</v>
      </c>
      <c r="J47" s="4">
        <f t="shared" si="0"/>
        <v>76.429999999999993</v>
      </c>
      <c r="K47" s="4" t="s">
        <v>156</v>
      </c>
    </row>
    <row r="48" spans="1:11">
      <c r="A48" s="4">
        <v>46</v>
      </c>
      <c r="B48" s="1" t="s">
        <v>75</v>
      </c>
      <c r="C48" s="1" t="s">
        <v>17</v>
      </c>
      <c r="D48" s="1"/>
      <c r="E48" s="1" t="s">
        <v>81</v>
      </c>
      <c r="F48" s="1" t="s">
        <v>34</v>
      </c>
      <c r="G48" s="1">
        <v>2</v>
      </c>
      <c r="H48" s="1">
        <v>129.12</v>
      </c>
      <c r="I48" s="8">
        <v>80.739999999999995</v>
      </c>
      <c r="J48" s="4">
        <f t="shared" si="0"/>
        <v>74.268000000000001</v>
      </c>
      <c r="K48" s="4"/>
    </row>
    <row r="49" spans="1:11">
      <c r="A49" s="4">
        <v>47</v>
      </c>
      <c r="B49" s="1" t="s">
        <v>75</v>
      </c>
      <c r="C49" s="1" t="s">
        <v>17</v>
      </c>
      <c r="D49" s="1"/>
      <c r="E49" s="1" t="s">
        <v>83</v>
      </c>
      <c r="F49" s="1" t="s">
        <v>2</v>
      </c>
      <c r="G49" s="1">
        <v>2</v>
      </c>
      <c r="H49" s="1">
        <v>127.12</v>
      </c>
      <c r="I49" s="8">
        <v>81.12</v>
      </c>
      <c r="J49" s="4">
        <f t="shared" si="0"/>
        <v>74.096000000000004</v>
      </c>
      <c r="K49" s="4"/>
    </row>
    <row r="50" spans="1:11">
      <c r="A50" s="4">
        <v>48</v>
      </c>
      <c r="B50" s="1" t="s">
        <v>75</v>
      </c>
      <c r="C50" s="1" t="s">
        <v>17</v>
      </c>
      <c r="D50" s="1"/>
      <c r="E50" s="1" t="s">
        <v>80</v>
      </c>
      <c r="F50" s="1" t="s">
        <v>34</v>
      </c>
      <c r="G50" s="1">
        <v>2</v>
      </c>
      <c r="H50" s="1">
        <v>129.96</v>
      </c>
      <c r="I50" s="8">
        <v>76.66</v>
      </c>
      <c r="J50" s="4">
        <f t="shared" si="0"/>
        <v>71.988</v>
      </c>
      <c r="K50" s="4"/>
    </row>
    <row r="51" spans="1:11">
      <c r="A51" s="4">
        <v>49</v>
      </c>
      <c r="B51" s="1" t="s">
        <v>75</v>
      </c>
      <c r="C51" s="1" t="s">
        <v>17</v>
      </c>
      <c r="D51" s="1"/>
      <c r="E51" s="1" t="s">
        <v>82</v>
      </c>
      <c r="F51" s="1" t="s">
        <v>2</v>
      </c>
      <c r="G51" s="1">
        <v>2</v>
      </c>
      <c r="H51" s="1">
        <v>128.81</v>
      </c>
      <c r="I51" s="8">
        <v>75.16</v>
      </c>
      <c r="J51" s="4">
        <f t="shared" si="0"/>
        <v>70.858000000000004</v>
      </c>
      <c r="K51" s="4"/>
    </row>
    <row r="52" spans="1:11">
      <c r="A52" s="4">
        <v>50</v>
      </c>
      <c r="B52" s="1" t="s">
        <v>75</v>
      </c>
      <c r="C52" s="1" t="s">
        <v>84</v>
      </c>
      <c r="D52" s="1" t="s">
        <v>86</v>
      </c>
      <c r="E52" s="1" t="s">
        <v>87</v>
      </c>
      <c r="F52" s="1" t="s">
        <v>34</v>
      </c>
      <c r="G52" s="1">
        <v>2</v>
      </c>
      <c r="H52" s="1">
        <v>140.69</v>
      </c>
      <c r="I52" s="8">
        <v>80.98</v>
      </c>
      <c r="J52" s="4">
        <f t="shared" si="0"/>
        <v>76.725999999999999</v>
      </c>
      <c r="K52" s="4" t="s">
        <v>156</v>
      </c>
    </row>
    <row r="53" spans="1:11">
      <c r="A53" s="4">
        <v>51</v>
      </c>
      <c r="B53" s="1" t="s">
        <v>75</v>
      </c>
      <c r="C53" s="1" t="s">
        <v>84</v>
      </c>
      <c r="D53" s="1" t="s">
        <v>88</v>
      </c>
      <c r="E53" s="1" t="s">
        <v>89</v>
      </c>
      <c r="F53" s="1" t="s">
        <v>34</v>
      </c>
      <c r="G53" s="1">
        <v>2</v>
      </c>
      <c r="H53" s="1">
        <v>137.08000000000001</v>
      </c>
      <c r="I53" s="8">
        <v>78.680000000000007</v>
      </c>
      <c r="J53" s="4">
        <f t="shared" si="0"/>
        <v>74.624000000000009</v>
      </c>
      <c r="K53" s="4" t="s">
        <v>156</v>
      </c>
    </row>
    <row r="54" spans="1:11">
      <c r="A54" s="4">
        <v>52</v>
      </c>
      <c r="B54" s="1" t="s">
        <v>75</v>
      </c>
      <c r="C54" s="1" t="s">
        <v>84</v>
      </c>
      <c r="D54" s="1"/>
      <c r="E54" s="1" t="s">
        <v>91</v>
      </c>
      <c r="F54" s="1" t="s">
        <v>34</v>
      </c>
      <c r="G54" s="1">
        <v>2</v>
      </c>
      <c r="H54" s="1">
        <v>134.69</v>
      </c>
      <c r="I54" s="8">
        <v>79.16</v>
      </c>
      <c r="J54" s="4">
        <f t="shared" si="0"/>
        <v>74.433999999999997</v>
      </c>
      <c r="K54" s="4"/>
    </row>
    <row r="55" spans="1:11">
      <c r="A55" s="4">
        <v>53</v>
      </c>
      <c r="B55" s="1" t="s">
        <v>75</v>
      </c>
      <c r="C55" s="1" t="s">
        <v>84</v>
      </c>
      <c r="D55" s="1"/>
      <c r="E55" s="1" t="s">
        <v>90</v>
      </c>
      <c r="F55" s="1" t="s">
        <v>34</v>
      </c>
      <c r="G55" s="1">
        <v>2</v>
      </c>
      <c r="H55" s="1">
        <v>136.38</v>
      </c>
      <c r="I55" s="8">
        <v>75.84</v>
      </c>
      <c r="J55" s="4">
        <f t="shared" si="0"/>
        <v>72.78</v>
      </c>
      <c r="K55" s="4"/>
    </row>
    <row r="56" spans="1:11">
      <c r="A56" s="4">
        <v>54</v>
      </c>
      <c r="B56" s="1" t="s">
        <v>75</v>
      </c>
      <c r="C56" s="1" t="s">
        <v>84</v>
      </c>
      <c r="D56" s="1"/>
      <c r="E56" s="1" t="s">
        <v>85</v>
      </c>
      <c r="F56" s="1" t="s">
        <v>34</v>
      </c>
      <c r="G56" s="1">
        <v>2</v>
      </c>
      <c r="H56" s="1">
        <v>143.46</v>
      </c>
      <c r="I56" s="8">
        <v>72.06</v>
      </c>
      <c r="J56" s="4">
        <f t="shared" si="0"/>
        <v>71.927999999999997</v>
      </c>
      <c r="K56" s="4"/>
    </row>
    <row r="57" spans="1:11">
      <c r="A57" s="4">
        <v>55</v>
      </c>
      <c r="B57" s="1" t="s">
        <v>75</v>
      </c>
      <c r="C57" s="1" t="s">
        <v>84</v>
      </c>
      <c r="D57" s="1"/>
      <c r="E57" s="1" t="s">
        <v>92</v>
      </c>
      <c r="F57" s="1" t="s">
        <v>34</v>
      </c>
      <c r="G57" s="1">
        <v>2</v>
      </c>
      <c r="H57" s="1">
        <v>133.85</v>
      </c>
      <c r="I57" s="8">
        <v>53.4</v>
      </c>
      <c r="J57" s="4">
        <f t="shared" si="0"/>
        <v>58.81</v>
      </c>
      <c r="K57" s="4"/>
    </row>
    <row r="58" spans="1:11">
      <c r="A58" s="4">
        <v>56</v>
      </c>
      <c r="B58" s="1" t="s">
        <v>75</v>
      </c>
      <c r="C58" s="1" t="s">
        <v>93</v>
      </c>
      <c r="D58" s="1" t="s">
        <v>95</v>
      </c>
      <c r="E58" s="1" t="s">
        <v>96</v>
      </c>
      <c r="F58" s="1" t="s">
        <v>2</v>
      </c>
      <c r="G58" s="1">
        <v>2</v>
      </c>
      <c r="H58" s="1">
        <v>144.15</v>
      </c>
      <c r="I58" s="8">
        <v>82.66</v>
      </c>
      <c r="J58" s="4">
        <f t="shared" si="0"/>
        <v>78.426000000000002</v>
      </c>
      <c r="K58" s="4" t="s">
        <v>156</v>
      </c>
    </row>
    <row r="59" spans="1:11">
      <c r="A59" s="4">
        <v>57</v>
      </c>
      <c r="B59" s="1" t="s">
        <v>75</v>
      </c>
      <c r="C59" s="1" t="s">
        <v>93</v>
      </c>
      <c r="D59" s="1" t="s">
        <v>100</v>
      </c>
      <c r="E59" s="1" t="s">
        <v>101</v>
      </c>
      <c r="F59" s="1" t="s">
        <v>2</v>
      </c>
      <c r="G59" s="1">
        <v>2</v>
      </c>
      <c r="H59" s="1">
        <v>139.62</v>
      </c>
      <c r="I59" s="8">
        <v>82</v>
      </c>
      <c r="J59" s="4">
        <f t="shared" si="0"/>
        <v>77.123999999999995</v>
      </c>
      <c r="K59" s="4" t="s">
        <v>156</v>
      </c>
    </row>
    <row r="60" spans="1:11">
      <c r="A60" s="4">
        <v>58</v>
      </c>
      <c r="B60" s="1" t="s">
        <v>75</v>
      </c>
      <c r="C60" s="1" t="s">
        <v>93</v>
      </c>
      <c r="D60" s="1"/>
      <c r="E60" s="1" t="s">
        <v>99</v>
      </c>
      <c r="F60" s="1" t="s">
        <v>2</v>
      </c>
      <c r="G60" s="1">
        <v>2</v>
      </c>
      <c r="H60" s="1">
        <v>140.08000000000001</v>
      </c>
      <c r="I60" s="8">
        <v>78.94</v>
      </c>
      <c r="J60" s="4">
        <f t="shared" si="0"/>
        <v>75.38</v>
      </c>
      <c r="K60" s="4"/>
    </row>
    <row r="61" spans="1:11">
      <c r="A61" s="4">
        <v>59</v>
      </c>
      <c r="B61" s="1" t="s">
        <v>75</v>
      </c>
      <c r="C61" s="1" t="s">
        <v>93</v>
      </c>
      <c r="D61" s="1"/>
      <c r="E61" s="1" t="s">
        <v>97</v>
      </c>
      <c r="F61" s="1" t="s">
        <v>2</v>
      </c>
      <c r="G61" s="1">
        <v>2</v>
      </c>
      <c r="H61" s="1">
        <v>143.31</v>
      </c>
      <c r="I61" s="8">
        <v>76.28</v>
      </c>
      <c r="J61" s="4">
        <f t="shared" si="0"/>
        <v>74.430000000000007</v>
      </c>
      <c r="K61" s="4"/>
    </row>
    <row r="62" spans="1:11">
      <c r="A62" s="4">
        <v>60</v>
      </c>
      <c r="B62" s="1" t="s">
        <v>75</v>
      </c>
      <c r="C62" s="1" t="s">
        <v>93</v>
      </c>
      <c r="D62" s="1"/>
      <c r="E62" s="1" t="s">
        <v>94</v>
      </c>
      <c r="F62" s="1" t="s">
        <v>2</v>
      </c>
      <c r="G62" s="1">
        <v>2</v>
      </c>
      <c r="H62" s="1">
        <v>144.65</v>
      </c>
      <c r="I62" s="8">
        <v>75.099999999999994</v>
      </c>
      <c r="J62" s="4">
        <f t="shared" si="0"/>
        <v>73.989999999999995</v>
      </c>
      <c r="K62" s="4"/>
    </row>
    <row r="63" spans="1:11">
      <c r="A63" s="4">
        <v>61</v>
      </c>
      <c r="B63" s="1" t="s">
        <v>75</v>
      </c>
      <c r="C63" s="1" t="s">
        <v>93</v>
      </c>
      <c r="D63" s="1"/>
      <c r="E63" s="1" t="s">
        <v>98</v>
      </c>
      <c r="F63" s="1" t="s">
        <v>2</v>
      </c>
      <c r="G63" s="1">
        <v>2</v>
      </c>
      <c r="H63" s="1">
        <v>141.54</v>
      </c>
      <c r="I63" s="8">
        <v>75.44</v>
      </c>
      <c r="J63" s="4">
        <f t="shared" si="0"/>
        <v>73.572000000000003</v>
      </c>
      <c r="K63" s="4"/>
    </row>
    <row r="64" spans="1:11">
      <c r="A64" s="4">
        <v>62</v>
      </c>
      <c r="B64" s="1" t="s">
        <v>75</v>
      </c>
      <c r="C64" s="1" t="s">
        <v>102</v>
      </c>
      <c r="D64" s="1" t="s">
        <v>104</v>
      </c>
      <c r="E64" s="1" t="s">
        <v>105</v>
      </c>
      <c r="F64" s="1" t="s">
        <v>34</v>
      </c>
      <c r="G64" s="1">
        <v>1</v>
      </c>
      <c r="H64" s="1">
        <v>127.73</v>
      </c>
      <c r="I64" s="8">
        <v>81.52</v>
      </c>
      <c r="J64" s="4">
        <f t="shared" si="0"/>
        <v>74.457999999999998</v>
      </c>
      <c r="K64" s="4" t="s">
        <v>156</v>
      </c>
    </row>
    <row r="65" spans="1:11">
      <c r="A65" s="4">
        <v>63</v>
      </c>
      <c r="B65" s="1" t="s">
        <v>75</v>
      </c>
      <c r="C65" s="1" t="s">
        <v>102</v>
      </c>
      <c r="D65" s="1"/>
      <c r="E65" s="1" t="s">
        <v>106</v>
      </c>
      <c r="F65" s="1" t="s">
        <v>34</v>
      </c>
      <c r="G65" s="1">
        <v>1</v>
      </c>
      <c r="H65" s="1">
        <v>126.35</v>
      </c>
      <c r="I65" s="8">
        <v>77.14</v>
      </c>
      <c r="J65" s="4">
        <f t="shared" si="0"/>
        <v>71.554000000000002</v>
      </c>
      <c r="K65" s="4"/>
    </row>
    <row r="66" spans="1:11">
      <c r="A66" s="4">
        <v>64</v>
      </c>
      <c r="B66" s="1" t="s">
        <v>75</v>
      </c>
      <c r="C66" s="1" t="s">
        <v>102</v>
      </c>
      <c r="D66" s="1"/>
      <c r="E66" s="1" t="s">
        <v>103</v>
      </c>
      <c r="F66" s="1" t="s">
        <v>34</v>
      </c>
      <c r="G66" s="1">
        <v>1</v>
      </c>
      <c r="H66" s="1">
        <v>131.5</v>
      </c>
      <c r="I66" s="8">
        <v>74.8</v>
      </c>
      <c r="J66" s="4">
        <f t="shared" si="0"/>
        <v>71.179999999999993</v>
      </c>
      <c r="K66" s="4"/>
    </row>
    <row r="67" spans="1:11">
      <c r="A67" s="4">
        <v>65</v>
      </c>
      <c r="B67" s="1" t="s">
        <v>75</v>
      </c>
      <c r="C67" s="1" t="s">
        <v>107</v>
      </c>
      <c r="D67" s="1" t="s">
        <v>110</v>
      </c>
      <c r="E67" s="1" t="s">
        <v>111</v>
      </c>
      <c r="F67" s="1" t="s">
        <v>34</v>
      </c>
      <c r="G67" s="1">
        <v>1</v>
      </c>
      <c r="H67" s="1">
        <v>124.5</v>
      </c>
      <c r="I67" s="8">
        <v>77.42</v>
      </c>
      <c r="J67" s="4">
        <f t="shared" si="0"/>
        <v>71.352000000000004</v>
      </c>
      <c r="K67" s="4" t="s">
        <v>156</v>
      </c>
    </row>
    <row r="68" spans="1:11">
      <c r="A68" s="4">
        <v>66</v>
      </c>
      <c r="B68" s="1" t="s">
        <v>75</v>
      </c>
      <c r="C68" s="1" t="s">
        <v>107</v>
      </c>
      <c r="D68" s="1"/>
      <c r="E68" s="1" t="s">
        <v>109</v>
      </c>
      <c r="F68" s="1" t="s">
        <v>2</v>
      </c>
      <c r="G68" s="1">
        <v>1</v>
      </c>
      <c r="H68" s="1">
        <v>124.81</v>
      </c>
      <c r="I68" s="8">
        <v>75.72</v>
      </c>
      <c r="J68" s="4">
        <f t="shared" ref="J68:J88" si="1">H68/2*0.4+I68*0.6</f>
        <v>70.394000000000005</v>
      </c>
      <c r="K68" s="4"/>
    </row>
    <row r="69" spans="1:11">
      <c r="A69" s="4">
        <v>67</v>
      </c>
      <c r="B69" s="1" t="s">
        <v>75</v>
      </c>
      <c r="C69" s="1" t="s">
        <v>107</v>
      </c>
      <c r="D69" s="1"/>
      <c r="E69" s="1" t="s">
        <v>108</v>
      </c>
      <c r="F69" s="1" t="s">
        <v>2</v>
      </c>
      <c r="G69" s="1">
        <v>1</v>
      </c>
      <c r="H69" s="1">
        <v>125.04</v>
      </c>
      <c r="I69" s="8">
        <v>75.52</v>
      </c>
      <c r="J69" s="4">
        <f t="shared" si="1"/>
        <v>70.319999999999993</v>
      </c>
      <c r="K69" s="4"/>
    </row>
    <row r="70" spans="1:11">
      <c r="A70" s="4">
        <v>68</v>
      </c>
      <c r="B70" s="1" t="s">
        <v>112</v>
      </c>
      <c r="C70" s="1" t="s">
        <v>113</v>
      </c>
      <c r="D70" s="1" t="s">
        <v>122</v>
      </c>
      <c r="E70" s="1" t="s">
        <v>123</v>
      </c>
      <c r="F70" s="1" t="s">
        <v>34</v>
      </c>
      <c r="G70" s="1">
        <v>4</v>
      </c>
      <c r="H70" s="1">
        <v>136.5</v>
      </c>
      <c r="I70" s="8">
        <v>82.6</v>
      </c>
      <c r="J70" s="4">
        <f t="shared" si="1"/>
        <v>76.86</v>
      </c>
      <c r="K70" s="4" t="s">
        <v>156</v>
      </c>
    </row>
    <row r="71" spans="1:11">
      <c r="A71" s="4">
        <v>69</v>
      </c>
      <c r="B71" s="1" t="s">
        <v>112</v>
      </c>
      <c r="C71" s="1" t="s">
        <v>113</v>
      </c>
      <c r="D71" s="1" t="s">
        <v>124</v>
      </c>
      <c r="E71" s="1" t="s">
        <v>125</v>
      </c>
      <c r="F71" s="1" t="s">
        <v>34</v>
      </c>
      <c r="G71" s="1">
        <v>4</v>
      </c>
      <c r="H71" s="1">
        <v>136.38</v>
      </c>
      <c r="I71" s="8">
        <v>82.1</v>
      </c>
      <c r="J71" s="4">
        <f t="shared" si="1"/>
        <v>76.536000000000001</v>
      </c>
      <c r="K71" s="4" t="s">
        <v>156</v>
      </c>
    </row>
    <row r="72" spans="1:11">
      <c r="A72" s="4">
        <v>70</v>
      </c>
      <c r="B72" s="1" t="s">
        <v>112</v>
      </c>
      <c r="C72" s="1" t="s">
        <v>113</v>
      </c>
      <c r="D72" s="1" t="s">
        <v>114</v>
      </c>
      <c r="E72" s="1" t="s">
        <v>115</v>
      </c>
      <c r="F72" s="1" t="s">
        <v>34</v>
      </c>
      <c r="G72" s="1">
        <v>4</v>
      </c>
      <c r="H72" s="1">
        <v>155.46</v>
      </c>
      <c r="I72" s="8">
        <v>75.5</v>
      </c>
      <c r="J72" s="4">
        <f t="shared" si="1"/>
        <v>76.391999999999996</v>
      </c>
      <c r="K72" s="4" t="s">
        <v>156</v>
      </c>
    </row>
    <row r="73" spans="1:11">
      <c r="A73" s="4">
        <v>71</v>
      </c>
      <c r="B73" s="1" t="s">
        <v>112</v>
      </c>
      <c r="C73" s="1" t="s">
        <v>113</v>
      </c>
      <c r="D73" s="1" t="s">
        <v>116</v>
      </c>
      <c r="E73" s="1" t="s">
        <v>117</v>
      </c>
      <c r="F73" s="1" t="s">
        <v>34</v>
      </c>
      <c r="G73" s="1">
        <v>4</v>
      </c>
      <c r="H73" s="1">
        <v>143.69</v>
      </c>
      <c r="I73" s="8">
        <v>77.400000000000006</v>
      </c>
      <c r="J73" s="4">
        <f t="shared" si="1"/>
        <v>75.177999999999997</v>
      </c>
      <c r="K73" s="4" t="s">
        <v>156</v>
      </c>
    </row>
    <row r="74" spans="1:11">
      <c r="A74" s="4">
        <v>72</v>
      </c>
      <c r="B74" s="1" t="s">
        <v>112</v>
      </c>
      <c r="C74" s="1" t="s">
        <v>113</v>
      </c>
      <c r="D74" s="1"/>
      <c r="E74" s="1" t="s">
        <v>119</v>
      </c>
      <c r="F74" s="1" t="s">
        <v>34</v>
      </c>
      <c r="G74" s="1">
        <v>4</v>
      </c>
      <c r="H74" s="1">
        <v>138.69</v>
      </c>
      <c r="I74" s="8">
        <v>74.7</v>
      </c>
      <c r="J74" s="4">
        <f t="shared" si="1"/>
        <v>72.557999999999993</v>
      </c>
      <c r="K74" s="4"/>
    </row>
    <row r="75" spans="1:11">
      <c r="A75" s="4">
        <v>73</v>
      </c>
      <c r="B75" s="1" t="s">
        <v>112</v>
      </c>
      <c r="C75" s="1" t="s">
        <v>113</v>
      </c>
      <c r="D75" s="1"/>
      <c r="E75" s="1" t="s">
        <v>121</v>
      </c>
      <c r="F75" s="1" t="s">
        <v>34</v>
      </c>
      <c r="G75" s="1">
        <v>4</v>
      </c>
      <c r="H75" s="1">
        <v>137.12</v>
      </c>
      <c r="I75" s="8">
        <v>75.180000000000007</v>
      </c>
      <c r="J75" s="4">
        <f t="shared" si="1"/>
        <v>72.532000000000011</v>
      </c>
      <c r="K75" s="4"/>
    </row>
    <row r="76" spans="1:11">
      <c r="A76" s="4">
        <v>74</v>
      </c>
      <c r="B76" s="1" t="s">
        <v>112</v>
      </c>
      <c r="C76" s="1" t="s">
        <v>113</v>
      </c>
      <c r="D76" s="1"/>
      <c r="E76" s="1" t="s">
        <v>118</v>
      </c>
      <c r="F76" s="1" t="s">
        <v>34</v>
      </c>
      <c r="G76" s="1">
        <v>4</v>
      </c>
      <c r="H76" s="1">
        <v>140.08000000000001</v>
      </c>
      <c r="I76" s="8">
        <v>74.040000000000006</v>
      </c>
      <c r="J76" s="4">
        <f t="shared" si="1"/>
        <v>72.44</v>
      </c>
      <c r="K76" s="4"/>
    </row>
    <row r="77" spans="1:11">
      <c r="A77" s="4">
        <v>75</v>
      </c>
      <c r="B77" s="1" t="s">
        <v>112</v>
      </c>
      <c r="C77" s="1" t="s">
        <v>113</v>
      </c>
      <c r="D77" s="1"/>
      <c r="E77" s="1" t="s">
        <v>120</v>
      </c>
      <c r="F77" s="1" t="s">
        <v>34</v>
      </c>
      <c r="G77" s="1">
        <v>4</v>
      </c>
      <c r="H77" s="1">
        <v>138.46</v>
      </c>
      <c r="I77" s="8">
        <v>73.2</v>
      </c>
      <c r="J77" s="4">
        <f t="shared" si="1"/>
        <v>71.612000000000009</v>
      </c>
      <c r="K77" s="4"/>
    </row>
    <row r="78" spans="1:11">
      <c r="A78" s="4">
        <v>76</v>
      </c>
      <c r="B78" s="1" t="s">
        <v>112</v>
      </c>
      <c r="C78" s="1" t="s">
        <v>131</v>
      </c>
      <c r="D78" s="1" t="s">
        <v>138</v>
      </c>
      <c r="E78" s="1" t="s">
        <v>139</v>
      </c>
      <c r="F78" s="1" t="s">
        <v>2</v>
      </c>
      <c r="G78" s="1">
        <v>4</v>
      </c>
      <c r="H78" s="1">
        <v>139.22999999999999</v>
      </c>
      <c r="I78" s="8">
        <v>82.6</v>
      </c>
      <c r="J78" s="4">
        <f t="shared" si="1"/>
        <v>77.405999999999992</v>
      </c>
      <c r="K78" s="4" t="s">
        <v>156</v>
      </c>
    </row>
    <row r="79" spans="1:11">
      <c r="A79" s="4">
        <v>77</v>
      </c>
      <c r="B79" s="1" t="s">
        <v>112</v>
      </c>
      <c r="C79" s="1" t="s">
        <v>131</v>
      </c>
      <c r="D79" s="1" t="s">
        <v>132</v>
      </c>
      <c r="E79" s="1" t="s">
        <v>133</v>
      </c>
      <c r="F79" s="1" t="s">
        <v>2</v>
      </c>
      <c r="G79" s="1">
        <v>4</v>
      </c>
      <c r="H79" s="1">
        <v>143.69</v>
      </c>
      <c r="I79" s="8">
        <v>79.900000000000006</v>
      </c>
      <c r="J79" s="4">
        <f t="shared" si="1"/>
        <v>76.677999999999997</v>
      </c>
      <c r="K79" s="4" t="s">
        <v>156</v>
      </c>
    </row>
    <row r="80" spans="1:11">
      <c r="A80" s="4">
        <v>78</v>
      </c>
      <c r="B80" s="1" t="s">
        <v>112</v>
      </c>
      <c r="C80" s="1" t="s">
        <v>131</v>
      </c>
      <c r="D80" s="1" t="s">
        <v>135</v>
      </c>
      <c r="E80" s="1" t="s">
        <v>136</v>
      </c>
      <c r="F80" s="1" t="s">
        <v>2</v>
      </c>
      <c r="G80" s="1">
        <v>4</v>
      </c>
      <c r="H80" s="1">
        <v>142.5</v>
      </c>
      <c r="I80" s="8">
        <v>78.599999999999994</v>
      </c>
      <c r="J80" s="4">
        <f t="shared" si="1"/>
        <v>75.66</v>
      </c>
      <c r="K80" s="4" t="s">
        <v>156</v>
      </c>
    </row>
    <row r="81" spans="1:11">
      <c r="A81" s="4">
        <v>79</v>
      </c>
      <c r="B81" s="1" t="s">
        <v>112</v>
      </c>
      <c r="C81" s="1" t="s">
        <v>131</v>
      </c>
      <c r="D81" s="1" t="s">
        <v>141</v>
      </c>
      <c r="E81" s="1" t="s">
        <v>142</v>
      </c>
      <c r="F81" s="1" t="s">
        <v>2</v>
      </c>
      <c r="G81" s="1">
        <v>4</v>
      </c>
      <c r="H81" s="1">
        <v>137.08000000000001</v>
      </c>
      <c r="I81" s="8">
        <v>80.400000000000006</v>
      </c>
      <c r="J81" s="4">
        <f t="shared" si="1"/>
        <v>75.656000000000006</v>
      </c>
      <c r="K81" s="4" t="s">
        <v>156</v>
      </c>
    </row>
    <row r="82" spans="1:11">
      <c r="A82" s="4">
        <v>80</v>
      </c>
      <c r="B82" s="1" t="s">
        <v>112</v>
      </c>
      <c r="C82" s="1" t="s">
        <v>131</v>
      </c>
      <c r="D82" s="1"/>
      <c r="E82" s="1" t="s">
        <v>137</v>
      </c>
      <c r="F82" s="1" t="s">
        <v>2</v>
      </c>
      <c r="G82" s="1">
        <v>4</v>
      </c>
      <c r="H82" s="1">
        <v>141.72999999999999</v>
      </c>
      <c r="I82" s="8">
        <v>78.400000000000006</v>
      </c>
      <c r="J82" s="4">
        <f t="shared" si="1"/>
        <v>75.385999999999996</v>
      </c>
      <c r="K82" s="4"/>
    </row>
    <row r="83" spans="1:11">
      <c r="A83" s="4">
        <v>81</v>
      </c>
      <c r="B83" s="1" t="s">
        <v>112</v>
      </c>
      <c r="C83" s="1" t="s">
        <v>131</v>
      </c>
      <c r="D83" s="1"/>
      <c r="E83" s="1" t="s">
        <v>143</v>
      </c>
      <c r="F83" s="1" t="s">
        <v>2</v>
      </c>
      <c r="G83" s="1">
        <v>4</v>
      </c>
      <c r="H83" s="1">
        <v>137.04</v>
      </c>
      <c r="I83" s="8">
        <v>79.84</v>
      </c>
      <c r="J83" s="4">
        <f t="shared" si="1"/>
        <v>75.312000000000012</v>
      </c>
      <c r="K83" s="4"/>
    </row>
    <row r="84" spans="1:11">
      <c r="A84" s="4">
        <v>82</v>
      </c>
      <c r="B84" s="1" t="s">
        <v>112</v>
      </c>
      <c r="C84" s="1" t="s">
        <v>131</v>
      </c>
      <c r="D84" s="1"/>
      <c r="E84" s="1" t="s">
        <v>134</v>
      </c>
      <c r="F84" s="1" t="s">
        <v>2</v>
      </c>
      <c r="G84" s="1">
        <v>4</v>
      </c>
      <c r="H84" s="1">
        <v>142.81</v>
      </c>
      <c r="I84" s="8">
        <v>77.12</v>
      </c>
      <c r="J84" s="4">
        <f t="shared" si="1"/>
        <v>74.834000000000003</v>
      </c>
      <c r="K84" s="4"/>
    </row>
    <row r="85" spans="1:11">
      <c r="A85" s="4">
        <v>83</v>
      </c>
      <c r="B85" s="1" t="s">
        <v>112</v>
      </c>
      <c r="C85" s="1" t="s">
        <v>131</v>
      </c>
      <c r="D85" s="1"/>
      <c r="E85" s="1" t="s">
        <v>140</v>
      </c>
      <c r="F85" s="1" t="s">
        <v>2</v>
      </c>
      <c r="G85" s="1">
        <v>4</v>
      </c>
      <c r="H85" s="1">
        <v>137.62</v>
      </c>
      <c r="I85" s="8">
        <v>76.2</v>
      </c>
      <c r="J85" s="4">
        <f t="shared" si="1"/>
        <v>73.244</v>
      </c>
      <c r="K85" s="4"/>
    </row>
    <row r="86" spans="1:11">
      <c r="A86" s="4">
        <v>84</v>
      </c>
      <c r="B86" s="1" t="s">
        <v>112</v>
      </c>
      <c r="C86" s="1" t="s">
        <v>126</v>
      </c>
      <c r="D86" s="1" t="s">
        <v>128</v>
      </c>
      <c r="E86" s="1" t="s">
        <v>129</v>
      </c>
      <c r="F86" s="1" t="s">
        <v>34</v>
      </c>
      <c r="G86" s="1">
        <v>1</v>
      </c>
      <c r="H86" s="1">
        <v>140.55000000000001</v>
      </c>
      <c r="I86" s="8">
        <v>77.400000000000006</v>
      </c>
      <c r="J86" s="4">
        <f t="shared" si="1"/>
        <v>74.550000000000011</v>
      </c>
      <c r="K86" s="4" t="s">
        <v>156</v>
      </c>
    </row>
    <row r="87" spans="1:11">
      <c r="A87" s="4">
        <v>85</v>
      </c>
      <c r="B87" s="1" t="s">
        <v>112</v>
      </c>
      <c r="C87" s="1" t="s">
        <v>126</v>
      </c>
      <c r="D87" s="1"/>
      <c r="E87" s="1" t="s">
        <v>127</v>
      </c>
      <c r="F87" s="1" t="s">
        <v>34</v>
      </c>
      <c r="G87" s="1">
        <v>1</v>
      </c>
      <c r="H87" s="1">
        <v>146.68</v>
      </c>
      <c r="I87" s="8">
        <v>73.86</v>
      </c>
      <c r="J87" s="4">
        <f t="shared" si="1"/>
        <v>73.652000000000001</v>
      </c>
      <c r="K87" s="4"/>
    </row>
    <row r="88" spans="1:11">
      <c r="A88" s="4">
        <v>86</v>
      </c>
      <c r="B88" s="1" t="s">
        <v>112</v>
      </c>
      <c r="C88" s="1" t="s">
        <v>126</v>
      </c>
      <c r="D88" s="1"/>
      <c r="E88" s="1" t="s">
        <v>130</v>
      </c>
      <c r="F88" s="1" t="s">
        <v>2</v>
      </c>
      <c r="G88" s="1">
        <v>1</v>
      </c>
      <c r="H88" s="1">
        <v>124.05</v>
      </c>
      <c r="I88" s="8">
        <v>72.8</v>
      </c>
      <c r="J88" s="4">
        <f t="shared" si="1"/>
        <v>68.490000000000009</v>
      </c>
      <c r="K88" s="4"/>
    </row>
  </sheetData>
  <sortState ref="A67:K69">
    <sortCondition descending="1" ref="J67:J69"/>
  </sortState>
  <mergeCells count="1">
    <mergeCell ref="A1:K1"/>
  </mergeCells>
  <phoneticPr fontId="2"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2019-06-22T08:03:00Z</dcterms:modified>
</cp:coreProperties>
</file>