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45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<sst xmlns="http://schemas.openxmlformats.org/spreadsheetml/2006/main" count="331" uniqueCount="143">
  <si>
    <t>序号</t>
  </si>
  <si>
    <t>姓名</t>
  </si>
  <si>
    <t>报考单位</t>
  </si>
  <si>
    <t>报考职位</t>
  </si>
  <si>
    <t>笔试总成绩</t>
  </si>
  <si>
    <t>面试成绩</t>
  </si>
  <si>
    <t>总成绩</t>
  </si>
  <si>
    <t>排名</t>
  </si>
  <si>
    <t>备注</t>
  </si>
  <si>
    <t>刘璐菱</t>
  </si>
  <si>
    <t>共青团嵊泗县委</t>
  </si>
  <si>
    <t>工作人员</t>
  </si>
  <si>
    <t>入围体检</t>
  </si>
  <si>
    <t>胡贤娟</t>
  </si>
  <si>
    <t>潘丁玲</t>
  </si>
  <si>
    <t>韩涛</t>
  </si>
  <si>
    <t>嵊泗县城市管理执法大队</t>
  </si>
  <si>
    <t>工作人员1</t>
  </si>
  <si>
    <t>王青</t>
  </si>
  <si>
    <t>许琪杰</t>
  </si>
  <si>
    <t>庄天峥</t>
  </si>
  <si>
    <t>工作人员2</t>
  </si>
  <si>
    <t>曹恒</t>
  </si>
  <si>
    <t>毛玲革</t>
  </si>
  <si>
    <t>陈芝</t>
  </si>
  <si>
    <t>工作人员3</t>
  </si>
  <si>
    <t>陈晶妮</t>
  </si>
  <si>
    <t>金晶</t>
  </si>
  <si>
    <t>邵燕</t>
  </si>
  <si>
    <t>放弃</t>
  </si>
  <si>
    <t>邱泽宇</t>
  </si>
  <si>
    <t>嵊泗县地税局</t>
  </si>
  <si>
    <t>基层税务执法1</t>
  </si>
  <si>
    <t>孙奇</t>
  </si>
  <si>
    <t>唐铭</t>
  </si>
  <si>
    <t>蔡嘉莹</t>
  </si>
  <si>
    <t>基层税务执法2</t>
  </si>
  <si>
    <t>虞诗瑜</t>
  </si>
  <si>
    <t>吴佳颖</t>
  </si>
  <si>
    <t>戈奕冰</t>
  </si>
  <si>
    <t>嵊泗县公安局</t>
  </si>
  <si>
    <t>法医</t>
  </si>
  <si>
    <t>王璐</t>
  </si>
  <si>
    <t>陈玲玲</t>
  </si>
  <si>
    <t>毛琪波</t>
  </si>
  <si>
    <t>人民警察</t>
  </si>
  <si>
    <t>徐梦媛</t>
  </si>
  <si>
    <t>嵊泗县机关事务管理局</t>
  </si>
  <si>
    <t>陈静文</t>
  </si>
  <si>
    <t>李双丹</t>
  </si>
  <si>
    <t>陈泳帆</t>
  </si>
  <si>
    <t>嵊泗县民政综合执法大队</t>
  </si>
  <si>
    <t>陈琪韬</t>
  </si>
  <si>
    <t>戎燕</t>
  </si>
  <si>
    <t>石若宇</t>
  </si>
  <si>
    <t>嵊泗县人民检察院</t>
  </si>
  <si>
    <t>书记员</t>
  </si>
  <si>
    <t>金珍珍</t>
  </si>
  <si>
    <t>唐浩真</t>
  </si>
  <si>
    <t>王鸣</t>
  </si>
  <si>
    <t>嵊泗县社会保险事业管理中心</t>
  </si>
  <si>
    <t>沈贤立</t>
  </si>
  <si>
    <t>朱志伟</t>
  </si>
  <si>
    <t>王丹妮</t>
  </si>
  <si>
    <t>曹霞</t>
  </si>
  <si>
    <t>王添宁</t>
  </si>
  <si>
    <t>刘佳坤</t>
  </si>
  <si>
    <t>嵊泗县审计局</t>
  </si>
  <si>
    <t>郭双磊</t>
  </si>
  <si>
    <t>奚思贞</t>
  </si>
  <si>
    <t>丁智玲</t>
  </si>
  <si>
    <t>嵊泗县市场监督管理局</t>
  </si>
  <si>
    <t>柳付祎</t>
  </si>
  <si>
    <t>牟旭东</t>
  </si>
  <si>
    <t>杨佳星</t>
  </si>
  <si>
    <t>嵊泗县市场监督管理局（舟山市市场监督管理局洋山分局）</t>
  </si>
  <si>
    <t>金资凯</t>
  </si>
  <si>
    <t>林晨微</t>
  </si>
  <si>
    <t>徐韬</t>
  </si>
  <si>
    <t>嵊泗县司法局</t>
  </si>
  <si>
    <t>王莹</t>
  </si>
  <si>
    <t>应凯荣</t>
  </si>
  <si>
    <t>贾鲁君</t>
  </si>
  <si>
    <t>嵊泗县卫生监督所</t>
  </si>
  <si>
    <t>陈燕</t>
  </si>
  <si>
    <t>陈冠清</t>
  </si>
  <si>
    <t>娄苏玲</t>
  </si>
  <si>
    <t>嵊泗县物价局监督检查分局</t>
  </si>
  <si>
    <t>张哲理</t>
  </si>
  <si>
    <t>柳杨</t>
  </si>
  <si>
    <t>刘慧</t>
  </si>
  <si>
    <t>嵊泗县乡镇机关</t>
  </si>
  <si>
    <t>徐芳雁</t>
  </si>
  <si>
    <t>工作人员1</t>
  </si>
  <si>
    <t>郑思思</t>
  </si>
  <si>
    <t>何程妍</t>
  </si>
  <si>
    <t>郑园园</t>
  </si>
  <si>
    <t>林倩倩</t>
  </si>
  <si>
    <t>缺考</t>
  </si>
  <si>
    <t>杨玛晔</t>
  </si>
  <si>
    <t>黄妍卉</t>
  </si>
  <si>
    <t>林校棵</t>
  </si>
  <si>
    <t>工作人员2</t>
  </si>
  <si>
    <t>郑玲贤</t>
  </si>
  <si>
    <t>兰琼瑛</t>
  </si>
  <si>
    <t>刘芸</t>
  </si>
  <si>
    <t>韩军跃</t>
  </si>
  <si>
    <t>工作人员3</t>
  </si>
  <si>
    <t>方泽华</t>
  </si>
  <si>
    <t>车佳敏</t>
  </si>
  <si>
    <t>程嘉豪</t>
  </si>
  <si>
    <t>杨双达</t>
  </si>
  <si>
    <t>庄哲琪</t>
  </si>
  <si>
    <t>徐斌</t>
  </si>
  <si>
    <t>工作人员4</t>
  </si>
  <si>
    <t>黄彬琳</t>
  </si>
  <si>
    <t>潘奔</t>
  </si>
  <si>
    <t>王倩</t>
  </si>
  <si>
    <t>工作人员5</t>
  </si>
  <si>
    <t>林阳</t>
  </si>
  <si>
    <t>陈眈烨</t>
  </si>
  <si>
    <t>高扬</t>
  </si>
  <si>
    <t>优秀村干部“职位1”</t>
  </si>
  <si>
    <t>吴珍珠</t>
  </si>
  <si>
    <t>林白凤</t>
  </si>
  <si>
    <t>林志涛</t>
  </si>
  <si>
    <t>优秀村干部“职位2”</t>
  </si>
  <si>
    <t>郑素娜</t>
  </si>
  <si>
    <t>张盛</t>
  </si>
  <si>
    <t>杜军晶</t>
  </si>
  <si>
    <t>专职人民武装干部</t>
  </si>
  <si>
    <t>徐狄</t>
  </si>
  <si>
    <t>陈浩</t>
  </si>
  <si>
    <t>姜豪</t>
  </si>
  <si>
    <t>嵊泗县行业管理办公室</t>
  </si>
  <si>
    <t>斯楚楚</t>
  </si>
  <si>
    <t>阮诗敏</t>
  </si>
  <si>
    <t>放弃</t>
  </si>
  <si>
    <t>金佳懿</t>
  </si>
  <si>
    <t>嵊泗县洋山开发建设管理委员会</t>
  </si>
  <si>
    <t>陈文斌</t>
  </si>
  <si>
    <t>姜晓丽</t>
  </si>
  <si>
    <t>2017年嵊泗县考试录用公务员面试成绩、总成绩及入围体检人员名单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</si>
</sst>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0">
      <selection activeCell="G21" sqref="G21"/>
    </sheetView>
  </sheetViews>
  <sheetFormatPr defaultColWidth="9.00390625" defaultRowHeight="14.25"/>
  <cols>
    <col min="1" max="1" width="4.625" style="0" customWidth="1"/>
    <col min="2" max="2" width="10.375" style="0" customWidth="1"/>
    <col min="3" max="3" width="29.00390625" style="0" customWidth="1"/>
    <col min="4" max="4" width="20.875" style="0" customWidth="1"/>
    <col min="5" max="5" width="11.375" style="0" customWidth="1"/>
    <col min="6" max="6" width="11.75390625" style="12" customWidth="1"/>
    <col min="7" max="7" width="11.125" style="0" customWidth="1"/>
    <col min="8" max="8" width="9.75390625" style="0" customWidth="1"/>
    <col min="9" max="9" width="10.375" style="0" customWidth="1"/>
  </cols>
  <sheetData>
    <row r="1" spans="1:9" s="1" customFormat="1" ht="37.5" customHeight="1">
      <c r="A1" s="17" t="s">
        <v>142</v>
      </c>
      <c r="B1" s="17"/>
      <c r="C1" s="17"/>
      <c r="D1" s="17"/>
      <c r="E1" s="17"/>
      <c r="F1" s="17"/>
      <c r="G1" s="17"/>
      <c r="H1" s="17"/>
      <c r="I1" s="17"/>
    </row>
    <row r="2" spans="1:9" s="6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4" t="s">
        <v>7</v>
      </c>
      <c r="I2" s="5" t="s">
        <v>8</v>
      </c>
    </row>
    <row r="3" spans="1:9" s="6" customFormat="1" ht="25.5" customHeight="1">
      <c r="A3" s="2">
        <v>1</v>
      </c>
      <c r="B3" s="2" t="s">
        <v>9</v>
      </c>
      <c r="C3" s="2" t="s">
        <v>10</v>
      </c>
      <c r="D3" s="2" t="s">
        <v>11</v>
      </c>
      <c r="E3" s="2">
        <v>125</v>
      </c>
      <c r="F3" s="3">
        <v>78.4</v>
      </c>
      <c r="G3" s="2">
        <f aca="true" t="shared" si="0" ref="G3:G14">E3/2*50%+F3*50%</f>
        <v>70.45</v>
      </c>
      <c r="H3" s="2">
        <v>1</v>
      </c>
      <c r="I3" s="5" t="s">
        <v>12</v>
      </c>
    </row>
    <row r="4" spans="1:9" s="6" customFormat="1" ht="25.5" customHeight="1">
      <c r="A4" s="2">
        <v>2</v>
      </c>
      <c r="B4" s="2" t="s">
        <v>13</v>
      </c>
      <c r="C4" s="2" t="s">
        <v>10</v>
      </c>
      <c r="D4" s="2" t="s">
        <v>11</v>
      </c>
      <c r="E4" s="2">
        <v>127.33</v>
      </c>
      <c r="F4" s="7">
        <v>76.48</v>
      </c>
      <c r="G4" s="8">
        <f t="shared" si="0"/>
        <v>70.0725</v>
      </c>
      <c r="H4" s="2">
        <v>2</v>
      </c>
      <c r="I4" s="5"/>
    </row>
    <row r="5" spans="1:9" s="6" customFormat="1" ht="25.5" customHeight="1">
      <c r="A5" s="2">
        <v>3</v>
      </c>
      <c r="B5" s="2" t="s">
        <v>14</v>
      </c>
      <c r="C5" s="2" t="s">
        <v>10</v>
      </c>
      <c r="D5" s="2" t="s">
        <v>11</v>
      </c>
      <c r="E5" s="2">
        <v>130.5</v>
      </c>
      <c r="F5" s="3">
        <v>67.54</v>
      </c>
      <c r="G5" s="2">
        <f t="shared" si="0"/>
        <v>66.39500000000001</v>
      </c>
      <c r="H5" s="2">
        <v>3</v>
      </c>
      <c r="I5" s="5"/>
    </row>
    <row r="6" spans="1:9" s="6" customFormat="1" ht="25.5" customHeight="1">
      <c r="A6" s="2">
        <v>4</v>
      </c>
      <c r="B6" s="2" t="s">
        <v>15</v>
      </c>
      <c r="C6" s="2" t="s">
        <v>16</v>
      </c>
      <c r="D6" s="2" t="s">
        <v>17</v>
      </c>
      <c r="E6" s="2">
        <v>121.5</v>
      </c>
      <c r="F6" s="3">
        <v>76.4</v>
      </c>
      <c r="G6" s="2">
        <f t="shared" si="0"/>
        <v>68.575</v>
      </c>
      <c r="H6" s="2">
        <v>1</v>
      </c>
      <c r="I6" s="5" t="s">
        <v>12</v>
      </c>
    </row>
    <row r="7" spans="1:9" s="6" customFormat="1" ht="25.5" customHeight="1">
      <c r="A7" s="2">
        <v>5</v>
      </c>
      <c r="B7" s="2" t="s">
        <v>18</v>
      </c>
      <c r="C7" s="2" t="s">
        <v>16</v>
      </c>
      <c r="D7" s="2" t="s">
        <v>17</v>
      </c>
      <c r="E7" s="2">
        <v>106.5</v>
      </c>
      <c r="F7" s="3">
        <v>83.5</v>
      </c>
      <c r="G7" s="2">
        <f t="shared" si="0"/>
        <v>68.375</v>
      </c>
      <c r="H7" s="2">
        <v>2</v>
      </c>
      <c r="I7" s="5"/>
    </row>
    <row r="8" spans="1:9" s="6" customFormat="1" ht="25.5" customHeight="1">
      <c r="A8" s="2">
        <v>6</v>
      </c>
      <c r="B8" s="2" t="s">
        <v>19</v>
      </c>
      <c r="C8" s="2" t="s">
        <v>16</v>
      </c>
      <c r="D8" s="2" t="s">
        <v>17</v>
      </c>
      <c r="E8" s="2">
        <v>114.5</v>
      </c>
      <c r="F8" s="3">
        <v>75.5</v>
      </c>
      <c r="G8" s="2">
        <f t="shared" si="0"/>
        <v>66.375</v>
      </c>
      <c r="H8" s="2">
        <v>3</v>
      </c>
      <c r="I8" s="5"/>
    </row>
    <row r="9" spans="1:9" s="6" customFormat="1" ht="25.5" customHeight="1">
      <c r="A9" s="2">
        <v>7</v>
      </c>
      <c r="B9" s="2" t="s">
        <v>20</v>
      </c>
      <c r="C9" s="2" t="s">
        <v>16</v>
      </c>
      <c r="D9" s="2" t="s">
        <v>21</v>
      </c>
      <c r="E9" s="2">
        <v>127.83</v>
      </c>
      <c r="F9" s="3">
        <v>82.6</v>
      </c>
      <c r="G9" s="2">
        <f t="shared" si="0"/>
        <v>73.2575</v>
      </c>
      <c r="H9" s="2">
        <v>1</v>
      </c>
      <c r="I9" s="5" t="s">
        <v>12</v>
      </c>
    </row>
    <row r="10" spans="1:9" s="6" customFormat="1" ht="25.5" customHeight="1">
      <c r="A10" s="2">
        <v>8</v>
      </c>
      <c r="B10" s="2" t="s">
        <v>22</v>
      </c>
      <c r="C10" s="2" t="s">
        <v>16</v>
      </c>
      <c r="D10" s="2" t="s">
        <v>21</v>
      </c>
      <c r="E10" s="2">
        <v>120.33</v>
      </c>
      <c r="F10" s="3">
        <v>80.9</v>
      </c>
      <c r="G10" s="2">
        <f t="shared" si="0"/>
        <v>70.5325</v>
      </c>
      <c r="H10" s="2">
        <v>2</v>
      </c>
      <c r="I10" s="5"/>
    </row>
    <row r="11" spans="1:9" s="6" customFormat="1" ht="25.5" customHeight="1">
      <c r="A11" s="2">
        <v>9</v>
      </c>
      <c r="B11" s="2" t="s">
        <v>23</v>
      </c>
      <c r="C11" s="2" t="s">
        <v>16</v>
      </c>
      <c r="D11" s="2" t="s">
        <v>21</v>
      </c>
      <c r="E11" s="2">
        <v>111.5</v>
      </c>
      <c r="F11" s="3">
        <v>72.4</v>
      </c>
      <c r="G11" s="2">
        <f t="shared" si="0"/>
        <v>64.075</v>
      </c>
      <c r="H11" s="2">
        <v>3</v>
      </c>
      <c r="I11" s="5"/>
    </row>
    <row r="12" spans="1:9" s="6" customFormat="1" ht="25.5" customHeight="1">
      <c r="A12" s="2">
        <v>10</v>
      </c>
      <c r="B12" s="2" t="s">
        <v>24</v>
      </c>
      <c r="C12" s="2" t="s">
        <v>16</v>
      </c>
      <c r="D12" s="2" t="s">
        <v>25</v>
      </c>
      <c r="E12" s="2">
        <v>108.67</v>
      </c>
      <c r="F12" s="3">
        <v>83.2</v>
      </c>
      <c r="G12" s="2">
        <f t="shared" si="0"/>
        <v>68.7675</v>
      </c>
      <c r="H12" s="2">
        <v>1</v>
      </c>
      <c r="I12" s="5" t="s">
        <v>12</v>
      </c>
    </row>
    <row r="13" spans="1:9" s="6" customFormat="1" ht="25.5" customHeight="1">
      <c r="A13" s="2">
        <v>11</v>
      </c>
      <c r="B13" s="2" t="s">
        <v>26</v>
      </c>
      <c r="C13" s="2" t="s">
        <v>16</v>
      </c>
      <c r="D13" s="2" t="s">
        <v>25</v>
      </c>
      <c r="E13" s="2">
        <v>108.67</v>
      </c>
      <c r="F13" s="3">
        <v>79.8</v>
      </c>
      <c r="G13" s="2">
        <f t="shared" si="0"/>
        <v>67.0675</v>
      </c>
      <c r="H13" s="2">
        <v>2</v>
      </c>
      <c r="I13" s="5"/>
    </row>
    <row r="14" spans="1:9" s="6" customFormat="1" ht="25.5" customHeight="1">
      <c r="A14" s="2">
        <v>12</v>
      </c>
      <c r="B14" s="2" t="s">
        <v>27</v>
      </c>
      <c r="C14" s="2" t="s">
        <v>16</v>
      </c>
      <c r="D14" s="2" t="s">
        <v>25</v>
      </c>
      <c r="E14" s="2">
        <v>111.83</v>
      </c>
      <c r="F14" s="3">
        <v>73.6</v>
      </c>
      <c r="G14" s="2">
        <f t="shared" si="0"/>
        <v>64.7575</v>
      </c>
      <c r="H14" s="2">
        <v>3</v>
      </c>
      <c r="I14" s="5"/>
    </row>
    <row r="15" spans="1:9" s="6" customFormat="1" ht="25.5" customHeight="1">
      <c r="A15" s="2">
        <v>13</v>
      </c>
      <c r="B15" s="2" t="s">
        <v>28</v>
      </c>
      <c r="C15" s="2" t="s">
        <v>16</v>
      </c>
      <c r="D15" s="2" t="s">
        <v>25</v>
      </c>
      <c r="E15" s="2">
        <v>118.83</v>
      </c>
      <c r="F15" s="3"/>
      <c r="G15" s="2"/>
      <c r="H15" s="2" t="s">
        <v>29</v>
      </c>
      <c r="I15" s="5"/>
    </row>
    <row r="16" spans="1:9" s="6" customFormat="1" ht="25.5" customHeight="1">
      <c r="A16" s="2">
        <v>14</v>
      </c>
      <c r="B16" s="2" t="s">
        <v>30</v>
      </c>
      <c r="C16" s="2" t="s">
        <v>31</v>
      </c>
      <c r="D16" s="2" t="s">
        <v>32</v>
      </c>
      <c r="E16" s="2">
        <v>116.17</v>
      </c>
      <c r="F16" s="3">
        <v>79.6</v>
      </c>
      <c r="G16" s="2">
        <f aca="true" t="shared" si="1" ref="G16:G24">E16/2*50%+F16*50%</f>
        <v>68.8425</v>
      </c>
      <c r="H16" s="2">
        <v>1</v>
      </c>
      <c r="I16" s="5" t="s">
        <v>12</v>
      </c>
    </row>
    <row r="17" spans="1:9" s="6" customFormat="1" ht="25.5" customHeight="1">
      <c r="A17" s="2">
        <v>15</v>
      </c>
      <c r="B17" s="2" t="s">
        <v>33</v>
      </c>
      <c r="C17" s="2" t="s">
        <v>31</v>
      </c>
      <c r="D17" s="2" t="s">
        <v>32</v>
      </c>
      <c r="E17" s="2">
        <v>110.5</v>
      </c>
      <c r="F17" s="3">
        <v>80.6</v>
      </c>
      <c r="G17" s="2">
        <f t="shared" si="1"/>
        <v>67.925</v>
      </c>
      <c r="H17" s="2">
        <v>2</v>
      </c>
      <c r="I17" s="5"/>
    </row>
    <row r="18" spans="1:9" s="6" customFormat="1" ht="25.5" customHeight="1">
      <c r="A18" s="2">
        <v>16</v>
      </c>
      <c r="B18" s="2" t="s">
        <v>34</v>
      </c>
      <c r="C18" s="2" t="s">
        <v>31</v>
      </c>
      <c r="D18" s="2" t="s">
        <v>32</v>
      </c>
      <c r="E18" s="2">
        <v>116.33</v>
      </c>
      <c r="F18" s="3">
        <v>77.2</v>
      </c>
      <c r="G18" s="2">
        <f t="shared" si="1"/>
        <v>67.6825</v>
      </c>
      <c r="H18" s="2">
        <v>3</v>
      </c>
      <c r="I18" s="5"/>
    </row>
    <row r="19" spans="1:9" s="6" customFormat="1" ht="25.5" customHeight="1">
      <c r="A19" s="2">
        <v>17</v>
      </c>
      <c r="B19" s="2" t="s">
        <v>37</v>
      </c>
      <c r="C19" s="2" t="s">
        <v>31</v>
      </c>
      <c r="D19" s="2" t="s">
        <v>36</v>
      </c>
      <c r="E19" s="2">
        <v>118.5</v>
      </c>
      <c r="F19" s="3">
        <v>81.6</v>
      </c>
      <c r="G19" s="2">
        <f t="shared" si="1"/>
        <v>70.425</v>
      </c>
      <c r="H19" s="2">
        <v>1</v>
      </c>
      <c r="I19" s="5" t="s">
        <v>12</v>
      </c>
    </row>
    <row r="20" spans="1:9" s="6" customFormat="1" ht="25.5" customHeight="1">
      <c r="A20" s="2">
        <v>18</v>
      </c>
      <c r="B20" s="2" t="s">
        <v>38</v>
      </c>
      <c r="C20" s="2" t="s">
        <v>31</v>
      </c>
      <c r="D20" s="2" t="s">
        <v>36</v>
      </c>
      <c r="E20" s="2">
        <v>121.83</v>
      </c>
      <c r="F20" s="3">
        <v>72.2</v>
      </c>
      <c r="G20" s="2">
        <f t="shared" si="1"/>
        <v>66.5575</v>
      </c>
      <c r="H20" s="2">
        <v>2</v>
      </c>
      <c r="I20" s="5"/>
    </row>
    <row r="21" spans="1:9" s="16" customFormat="1" ht="25.5" customHeight="1">
      <c r="A21" s="2">
        <v>19</v>
      </c>
      <c r="B21" s="13" t="s">
        <v>35</v>
      </c>
      <c r="C21" s="13" t="s">
        <v>31</v>
      </c>
      <c r="D21" s="13" t="s">
        <v>36</v>
      </c>
      <c r="E21" s="13">
        <v>121.83</v>
      </c>
      <c r="F21" s="14">
        <v>0</v>
      </c>
      <c r="G21" s="2">
        <f t="shared" si="1"/>
        <v>30.4575</v>
      </c>
      <c r="H21" s="13"/>
      <c r="I21" s="15"/>
    </row>
    <row r="22" spans="1:9" s="6" customFormat="1" ht="25.5" customHeight="1">
      <c r="A22" s="2">
        <v>20</v>
      </c>
      <c r="B22" s="2" t="s">
        <v>39</v>
      </c>
      <c r="C22" s="2" t="s">
        <v>40</v>
      </c>
      <c r="D22" s="2" t="s">
        <v>41</v>
      </c>
      <c r="E22" s="2">
        <v>111</v>
      </c>
      <c r="F22" s="3">
        <v>77.5</v>
      </c>
      <c r="G22" s="2">
        <f t="shared" si="1"/>
        <v>66.5</v>
      </c>
      <c r="H22" s="2">
        <v>1</v>
      </c>
      <c r="I22" s="5" t="s">
        <v>12</v>
      </c>
    </row>
    <row r="23" spans="1:9" s="6" customFormat="1" ht="25.5" customHeight="1">
      <c r="A23" s="2">
        <v>21</v>
      </c>
      <c r="B23" s="2" t="s">
        <v>42</v>
      </c>
      <c r="C23" s="2" t="s">
        <v>40</v>
      </c>
      <c r="D23" s="2" t="s">
        <v>41</v>
      </c>
      <c r="E23" s="2">
        <v>117.83</v>
      </c>
      <c r="F23" s="3">
        <v>73.6</v>
      </c>
      <c r="G23" s="2">
        <f t="shared" si="1"/>
        <v>66.2575</v>
      </c>
      <c r="H23" s="2">
        <v>2</v>
      </c>
      <c r="I23" s="5"/>
    </row>
    <row r="24" spans="1:9" s="6" customFormat="1" ht="25.5" customHeight="1">
      <c r="A24" s="2">
        <v>22</v>
      </c>
      <c r="B24" s="2" t="s">
        <v>43</v>
      </c>
      <c r="C24" s="2" t="s">
        <v>40</v>
      </c>
      <c r="D24" s="2" t="s">
        <v>41</v>
      </c>
      <c r="E24" s="2">
        <v>115.67</v>
      </c>
      <c r="F24" s="3">
        <v>67.94</v>
      </c>
      <c r="G24" s="2">
        <f t="shared" si="1"/>
        <v>62.8875</v>
      </c>
      <c r="H24" s="2">
        <v>3</v>
      </c>
      <c r="I24" s="5"/>
    </row>
    <row r="25" spans="1:9" s="6" customFormat="1" ht="25.5" customHeight="1">
      <c r="A25" s="2">
        <v>23</v>
      </c>
      <c r="B25" s="2" t="s">
        <v>44</v>
      </c>
      <c r="C25" s="2" t="s">
        <v>40</v>
      </c>
      <c r="D25" s="2" t="s">
        <v>45</v>
      </c>
      <c r="E25" s="2">
        <v>57.62</v>
      </c>
      <c r="F25" s="3">
        <v>69</v>
      </c>
      <c r="G25" s="2">
        <f>E25*50%+F25*50%</f>
        <v>63.31</v>
      </c>
      <c r="H25" s="2">
        <v>1</v>
      </c>
      <c r="I25" s="5" t="s">
        <v>12</v>
      </c>
    </row>
    <row r="26" spans="1:9" s="6" customFormat="1" ht="25.5" customHeight="1">
      <c r="A26" s="2">
        <v>24</v>
      </c>
      <c r="B26" s="2" t="s">
        <v>46</v>
      </c>
      <c r="C26" s="2" t="s">
        <v>47</v>
      </c>
      <c r="D26" s="2" t="s">
        <v>11</v>
      </c>
      <c r="E26" s="2">
        <v>125.33</v>
      </c>
      <c r="F26" s="3">
        <v>87.8</v>
      </c>
      <c r="G26" s="2">
        <f aca="true" t="shared" si="2" ref="G26:G63">E26/2*50%+F26*50%</f>
        <v>75.2325</v>
      </c>
      <c r="H26" s="2">
        <v>1</v>
      </c>
      <c r="I26" s="5" t="s">
        <v>12</v>
      </c>
    </row>
    <row r="27" spans="1:9" s="6" customFormat="1" ht="25.5" customHeight="1">
      <c r="A27" s="2">
        <v>25</v>
      </c>
      <c r="B27" s="2" t="s">
        <v>48</v>
      </c>
      <c r="C27" s="2" t="s">
        <v>47</v>
      </c>
      <c r="D27" s="2" t="s">
        <v>11</v>
      </c>
      <c r="E27" s="2">
        <v>116.5</v>
      </c>
      <c r="F27" s="3">
        <v>79.2</v>
      </c>
      <c r="G27" s="2">
        <f t="shared" si="2"/>
        <v>68.725</v>
      </c>
      <c r="H27" s="2">
        <v>2</v>
      </c>
      <c r="I27" s="5"/>
    </row>
    <row r="28" spans="1:9" s="6" customFormat="1" ht="25.5" customHeight="1">
      <c r="A28" s="2">
        <v>26</v>
      </c>
      <c r="B28" s="2" t="s">
        <v>49</v>
      </c>
      <c r="C28" s="2" t="s">
        <v>47</v>
      </c>
      <c r="D28" s="2" t="s">
        <v>11</v>
      </c>
      <c r="E28" s="2">
        <v>116.83</v>
      </c>
      <c r="F28" s="3">
        <v>69.8</v>
      </c>
      <c r="G28" s="2">
        <f t="shared" si="2"/>
        <v>64.1075</v>
      </c>
      <c r="H28" s="2">
        <v>3</v>
      </c>
      <c r="I28" s="5"/>
    </row>
    <row r="29" spans="1:9" s="6" customFormat="1" ht="25.5" customHeight="1">
      <c r="A29" s="2">
        <v>27</v>
      </c>
      <c r="B29" s="2" t="s">
        <v>50</v>
      </c>
      <c r="C29" s="2" t="s">
        <v>51</v>
      </c>
      <c r="D29" s="2" t="s">
        <v>11</v>
      </c>
      <c r="E29" s="2">
        <v>122.33</v>
      </c>
      <c r="F29" s="3">
        <v>79.8</v>
      </c>
      <c r="G29" s="2">
        <f t="shared" si="2"/>
        <v>70.4825</v>
      </c>
      <c r="H29" s="2">
        <v>1</v>
      </c>
      <c r="I29" s="5" t="s">
        <v>12</v>
      </c>
    </row>
    <row r="30" spans="1:9" s="6" customFormat="1" ht="25.5" customHeight="1">
      <c r="A30" s="2">
        <v>28</v>
      </c>
      <c r="B30" s="2" t="s">
        <v>52</v>
      </c>
      <c r="C30" s="2" t="s">
        <v>51</v>
      </c>
      <c r="D30" s="2" t="s">
        <v>11</v>
      </c>
      <c r="E30" s="2">
        <v>116</v>
      </c>
      <c r="F30" s="3">
        <v>77.4</v>
      </c>
      <c r="G30" s="2">
        <f t="shared" si="2"/>
        <v>67.7</v>
      </c>
      <c r="H30" s="2">
        <v>2</v>
      </c>
      <c r="I30" s="5"/>
    </row>
    <row r="31" spans="1:9" s="6" customFormat="1" ht="25.5" customHeight="1">
      <c r="A31" s="2">
        <v>29</v>
      </c>
      <c r="B31" s="2" t="s">
        <v>53</v>
      </c>
      <c r="C31" s="2" t="s">
        <v>51</v>
      </c>
      <c r="D31" s="2" t="s">
        <v>11</v>
      </c>
      <c r="E31" s="2">
        <v>99.5</v>
      </c>
      <c r="F31" s="3">
        <v>76.8</v>
      </c>
      <c r="G31" s="2">
        <f t="shared" si="2"/>
        <v>63.275</v>
      </c>
      <c r="H31" s="2">
        <v>3</v>
      </c>
      <c r="I31" s="5"/>
    </row>
    <row r="32" spans="1:9" s="6" customFormat="1" ht="25.5" customHeight="1">
      <c r="A32" s="2">
        <v>30</v>
      </c>
      <c r="B32" s="2" t="s">
        <v>54</v>
      </c>
      <c r="C32" s="2" t="s">
        <v>55</v>
      </c>
      <c r="D32" s="2" t="s">
        <v>56</v>
      </c>
      <c r="E32" s="2">
        <v>118.83</v>
      </c>
      <c r="F32" s="3">
        <v>88.8</v>
      </c>
      <c r="G32" s="2">
        <f t="shared" si="2"/>
        <v>74.1075</v>
      </c>
      <c r="H32" s="2">
        <v>1</v>
      </c>
      <c r="I32" s="5" t="s">
        <v>12</v>
      </c>
    </row>
    <row r="33" spans="1:9" s="6" customFormat="1" ht="25.5" customHeight="1">
      <c r="A33" s="2">
        <v>31</v>
      </c>
      <c r="B33" s="2" t="s">
        <v>57</v>
      </c>
      <c r="C33" s="2" t="s">
        <v>55</v>
      </c>
      <c r="D33" s="2" t="s">
        <v>56</v>
      </c>
      <c r="E33" s="2">
        <v>116.17</v>
      </c>
      <c r="F33" s="3">
        <v>83.8</v>
      </c>
      <c r="G33" s="2">
        <f t="shared" si="2"/>
        <v>70.9425</v>
      </c>
      <c r="H33" s="2">
        <v>2</v>
      </c>
      <c r="I33" s="5"/>
    </row>
    <row r="34" spans="1:9" s="6" customFormat="1" ht="25.5" customHeight="1">
      <c r="A34" s="2">
        <v>32</v>
      </c>
      <c r="B34" s="2" t="s">
        <v>58</v>
      </c>
      <c r="C34" s="2" t="s">
        <v>55</v>
      </c>
      <c r="D34" s="2" t="s">
        <v>56</v>
      </c>
      <c r="E34" s="2">
        <v>122.83</v>
      </c>
      <c r="F34" s="3">
        <v>79.6</v>
      </c>
      <c r="G34" s="2">
        <f t="shared" si="2"/>
        <v>70.5075</v>
      </c>
      <c r="H34" s="2">
        <v>3</v>
      </c>
      <c r="I34" s="5"/>
    </row>
    <row r="35" spans="1:9" s="6" customFormat="1" ht="25.5" customHeight="1">
      <c r="A35" s="2">
        <v>33</v>
      </c>
      <c r="B35" s="2" t="s">
        <v>59</v>
      </c>
      <c r="C35" s="2" t="s">
        <v>60</v>
      </c>
      <c r="D35" s="2" t="s">
        <v>17</v>
      </c>
      <c r="E35" s="2">
        <v>125.5</v>
      </c>
      <c r="F35" s="3">
        <v>77.6</v>
      </c>
      <c r="G35" s="2">
        <f t="shared" si="2"/>
        <v>70.175</v>
      </c>
      <c r="H35" s="2">
        <v>1</v>
      </c>
      <c r="I35" s="5" t="s">
        <v>12</v>
      </c>
    </row>
    <row r="36" spans="1:9" s="6" customFormat="1" ht="25.5" customHeight="1">
      <c r="A36" s="2">
        <v>34</v>
      </c>
      <c r="B36" s="2" t="s">
        <v>61</v>
      </c>
      <c r="C36" s="2" t="s">
        <v>60</v>
      </c>
      <c r="D36" s="2" t="s">
        <v>17</v>
      </c>
      <c r="E36" s="2">
        <v>117.33</v>
      </c>
      <c r="F36" s="3">
        <v>64</v>
      </c>
      <c r="G36" s="2">
        <f t="shared" si="2"/>
        <v>61.332499999999996</v>
      </c>
      <c r="H36" s="2">
        <v>2</v>
      </c>
      <c r="I36" s="5"/>
    </row>
    <row r="37" spans="1:9" s="6" customFormat="1" ht="25.5" customHeight="1">
      <c r="A37" s="2">
        <v>35</v>
      </c>
      <c r="B37" s="2" t="s">
        <v>62</v>
      </c>
      <c r="C37" s="2" t="s">
        <v>60</v>
      </c>
      <c r="D37" s="2" t="s">
        <v>17</v>
      </c>
      <c r="E37" s="2">
        <v>107.33</v>
      </c>
      <c r="F37" s="3">
        <v>68.4</v>
      </c>
      <c r="G37" s="2">
        <f t="shared" si="2"/>
        <v>61.0325</v>
      </c>
      <c r="H37" s="2">
        <v>3</v>
      </c>
      <c r="I37" s="5"/>
    </row>
    <row r="38" spans="1:9" s="6" customFormat="1" ht="25.5" customHeight="1">
      <c r="A38" s="2">
        <v>36</v>
      </c>
      <c r="B38" s="2" t="s">
        <v>63</v>
      </c>
      <c r="C38" s="2" t="s">
        <v>60</v>
      </c>
      <c r="D38" s="2" t="s">
        <v>21</v>
      </c>
      <c r="E38" s="2">
        <v>120</v>
      </c>
      <c r="F38" s="3">
        <v>82</v>
      </c>
      <c r="G38" s="2">
        <f t="shared" si="2"/>
        <v>71</v>
      </c>
      <c r="H38" s="2">
        <v>1</v>
      </c>
      <c r="I38" s="5" t="s">
        <v>12</v>
      </c>
    </row>
    <row r="39" spans="1:9" s="6" customFormat="1" ht="25.5" customHeight="1">
      <c r="A39" s="2">
        <v>37</v>
      </c>
      <c r="B39" s="2" t="s">
        <v>64</v>
      </c>
      <c r="C39" s="2" t="s">
        <v>60</v>
      </c>
      <c r="D39" s="2" t="s">
        <v>21</v>
      </c>
      <c r="E39" s="2">
        <v>123.17</v>
      </c>
      <c r="F39" s="3">
        <v>79.2</v>
      </c>
      <c r="G39" s="2">
        <f t="shared" si="2"/>
        <v>70.3925</v>
      </c>
      <c r="H39" s="2">
        <v>2</v>
      </c>
      <c r="I39" s="5"/>
    </row>
    <row r="40" spans="1:9" s="6" customFormat="1" ht="25.5" customHeight="1">
      <c r="A40" s="2">
        <v>38</v>
      </c>
      <c r="B40" s="2" t="s">
        <v>65</v>
      </c>
      <c r="C40" s="2" t="s">
        <v>60</v>
      </c>
      <c r="D40" s="2" t="s">
        <v>21</v>
      </c>
      <c r="E40" s="2">
        <v>119.33</v>
      </c>
      <c r="F40" s="3">
        <v>80.6</v>
      </c>
      <c r="G40" s="2">
        <f t="shared" si="2"/>
        <v>70.1325</v>
      </c>
      <c r="H40" s="2">
        <v>3</v>
      </c>
      <c r="I40" s="5"/>
    </row>
    <row r="41" spans="1:9" s="6" customFormat="1" ht="25.5" customHeight="1">
      <c r="A41" s="2">
        <v>39</v>
      </c>
      <c r="B41" s="2" t="s">
        <v>66</v>
      </c>
      <c r="C41" s="2" t="s">
        <v>67</v>
      </c>
      <c r="D41" s="2" t="s">
        <v>11</v>
      </c>
      <c r="E41" s="2">
        <v>116.67</v>
      </c>
      <c r="F41" s="3">
        <v>81.6</v>
      </c>
      <c r="G41" s="2">
        <f t="shared" si="2"/>
        <v>69.9675</v>
      </c>
      <c r="H41" s="2">
        <v>1</v>
      </c>
      <c r="I41" s="5" t="s">
        <v>12</v>
      </c>
    </row>
    <row r="42" spans="1:9" s="6" customFormat="1" ht="25.5" customHeight="1">
      <c r="A42" s="2">
        <v>40</v>
      </c>
      <c r="B42" s="2" t="s">
        <v>68</v>
      </c>
      <c r="C42" s="2" t="s">
        <v>67</v>
      </c>
      <c r="D42" s="2" t="s">
        <v>11</v>
      </c>
      <c r="E42" s="2">
        <v>115.83</v>
      </c>
      <c r="F42" s="3">
        <v>77.2</v>
      </c>
      <c r="G42" s="2">
        <f t="shared" si="2"/>
        <v>67.5575</v>
      </c>
      <c r="H42" s="2">
        <v>2</v>
      </c>
      <c r="I42" s="5"/>
    </row>
    <row r="43" spans="1:9" s="6" customFormat="1" ht="25.5" customHeight="1">
      <c r="A43" s="2">
        <v>41</v>
      </c>
      <c r="B43" s="2" t="s">
        <v>69</v>
      </c>
      <c r="C43" s="2" t="s">
        <v>67</v>
      </c>
      <c r="D43" s="2" t="s">
        <v>11</v>
      </c>
      <c r="E43" s="2">
        <v>117.67</v>
      </c>
      <c r="F43" s="3">
        <v>68.6</v>
      </c>
      <c r="G43" s="2">
        <f t="shared" si="2"/>
        <v>63.7175</v>
      </c>
      <c r="H43" s="2">
        <v>3</v>
      </c>
      <c r="I43" s="5"/>
    </row>
    <row r="44" spans="1:9" s="9" customFormat="1" ht="25.5" customHeight="1">
      <c r="A44" s="2">
        <v>42</v>
      </c>
      <c r="B44" s="2" t="s">
        <v>70</v>
      </c>
      <c r="C44" s="2" t="s">
        <v>71</v>
      </c>
      <c r="D44" s="2" t="s">
        <v>11</v>
      </c>
      <c r="E44" s="2">
        <v>129</v>
      </c>
      <c r="F44" s="3">
        <v>84</v>
      </c>
      <c r="G44" s="2">
        <f t="shared" si="2"/>
        <v>74.25</v>
      </c>
      <c r="H44" s="2">
        <v>1</v>
      </c>
      <c r="I44" s="5" t="s">
        <v>12</v>
      </c>
    </row>
    <row r="45" spans="1:9" s="9" customFormat="1" ht="25.5" customHeight="1">
      <c r="A45" s="2">
        <v>43</v>
      </c>
      <c r="B45" s="2" t="s">
        <v>72</v>
      </c>
      <c r="C45" s="2" t="s">
        <v>71</v>
      </c>
      <c r="D45" s="2" t="s">
        <v>11</v>
      </c>
      <c r="E45" s="2">
        <v>131.33</v>
      </c>
      <c r="F45" s="3">
        <v>79</v>
      </c>
      <c r="G45" s="2">
        <f t="shared" si="2"/>
        <v>72.33250000000001</v>
      </c>
      <c r="H45" s="2">
        <v>2</v>
      </c>
      <c r="I45" s="10"/>
    </row>
    <row r="46" spans="1:9" s="9" customFormat="1" ht="25.5" customHeight="1">
      <c r="A46" s="2">
        <v>44</v>
      </c>
      <c r="B46" s="2" t="s">
        <v>73</v>
      </c>
      <c r="C46" s="2" t="s">
        <v>71</v>
      </c>
      <c r="D46" s="2" t="s">
        <v>11</v>
      </c>
      <c r="E46" s="2">
        <v>129.5</v>
      </c>
      <c r="F46" s="3">
        <v>76.8</v>
      </c>
      <c r="G46" s="2">
        <f t="shared" si="2"/>
        <v>70.775</v>
      </c>
      <c r="H46" s="2">
        <v>3</v>
      </c>
      <c r="I46" s="10"/>
    </row>
    <row r="47" spans="1:9" s="9" customFormat="1" ht="25.5" customHeight="1">
      <c r="A47" s="2">
        <v>45</v>
      </c>
      <c r="B47" s="2" t="s">
        <v>74</v>
      </c>
      <c r="C47" s="2" t="s">
        <v>75</v>
      </c>
      <c r="D47" s="2" t="s">
        <v>11</v>
      </c>
      <c r="E47" s="2">
        <v>119</v>
      </c>
      <c r="F47" s="3">
        <v>83.2</v>
      </c>
      <c r="G47" s="2">
        <f t="shared" si="2"/>
        <v>71.35</v>
      </c>
      <c r="H47" s="2">
        <v>1</v>
      </c>
      <c r="I47" s="5" t="s">
        <v>12</v>
      </c>
    </row>
    <row r="48" spans="1:9" s="6" customFormat="1" ht="25.5" customHeight="1">
      <c r="A48" s="2">
        <v>46</v>
      </c>
      <c r="B48" s="2" t="s">
        <v>76</v>
      </c>
      <c r="C48" s="2" t="s">
        <v>75</v>
      </c>
      <c r="D48" s="2" t="s">
        <v>11</v>
      </c>
      <c r="E48" s="2">
        <v>127.17</v>
      </c>
      <c r="F48" s="3">
        <v>72.4</v>
      </c>
      <c r="G48" s="2">
        <f t="shared" si="2"/>
        <v>67.9925</v>
      </c>
      <c r="H48" s="2">
        <v>2</v>
      </c>
      <c r="I48" s="5"/>
    </row>
    <row r="49" spans="1:9" s="6" customFormat="1" ht="25.5" customHeight="1">
      <c r="A49" s="2">
        <v>47</v>
      </c>
      <c r="B49" s="2" t="s">
        <v>77</v>
      </c>
      <c r="C49" s="2" t="s">
        <v>75</v>
      </c>
      <c r="D49" s="2" t="s">
        <v>11</v>
      </c>
      <c r="E49" s="2">
        <v>114.33</v>
      </c>
      <c r="F49" s="3">
        <v>76.6</v>
      </c>
      <c r="G49" s="2">
        <f t="shared" si="2"/>
        <v>66.8825</v>
      </c>
      <c r="H49" s="2">
        <v>3</v>
      </c>
      <c r="I49" s="5"/>
    </row>
    <row r="50" spans="1:9" s="6" customFormat="1" ht="25.5" customHeight="1">
      <c r="A50" s="2">
        <v>48</v>
      </c>
      <c r="B50" s="2" t="s">
        <v>78</v>
      </c>
      <c r="C50" s="2" t="s">
        <v>79</v>
      </c>
      <c r="D50" s="2" t="s">
        <v>11</v>
      </c>
      <c r="E50" s="2">
        <v>109.67</v>
      </c>
      <c r="F50" s="3">
        <v>86.6</v>
      </c>
      <c r="G50" s="2">
        <f t="shared" si="2"/>
        <v>70.7175</v>
      </c>
      <c r="H50" s="2">
        <v>1</v>
      </c>
      <c r="I50" s="5" t="s">
        <v>12</v>
      </c>
    </row>
    <row r="51" spans="1:9" s="6" customFormat="1" ht="25.5" customHeight="1">
      <c r="A51" s="2">
        <v>49</v>
      </c>
      <c r="B51" s="2" t="s">
        <v>80</v>
      </c>
      <c r="C51" s="2" t="s">
        <v>79</v>
      </c>
      <c r="D51" s="2" t="s">
        <v>11</v>
      </c>
      <c r="E51" s="2">
        <v>103.17</v>
      </c>
      <c r="F51" s="3">
        <v>77.2</v>
      </c>
      <c r="G51" s="2">
        <f t="shared" si="2"/>
        <v>64.3925</v>
      </c>
      <c r="H51" s="2">
        <v>2</v>
      </c>
      <c r="I51" s="5"/>
    </row>
    <row r="52" spans="1:9" s="6" customFormat="1" ht="25.5" customHeight="1">
      <c r="A52" s="2">
        <v>50</v>
      </c>
      <c r="B52" s="2" t="s">
        <v>81</v>
      </c>
      <c r="C52" s="2" t="s">
        <v>79</v>
      </c>
      <c r="D52" s="2" t="s">
        <v>11</v>
      </c>
      <c r="E52" s="2">
        <v>103.67</v>
      </c>
      <c r="F52" s="3">
        <v>75.6</v>
      </c>
      <c r="G52" s="2">
        <f t="shared" si="2"/>
        <v>63.7175</v>
      </c>
      <c r="H52" s="2">
        <v>3</v>
      </c>
      <c r="I52" s="5"/>
    </row>
    <row r="53" spans="1:9" s="6" customFormat="1" ht="25.5" customHeight="1">
      <c r="A53" s="2">
        <v>51</v>
      </c>
      <c r="B53" s="2" t="s">
        <v>82</v>
      </c>
      <c r="C53" s="2" t="s">
        <v>83</v>
      </c>
      <c r="D53" s="2" t="s">
        <v>11</v>
      </c>
      <c r="E53" s="2">
        <v>119.5</v>
      </c>
      <c r="F53" s="3">
        <v>80.2</v>
      </c>
      <c r="G53" s="2">
        <f t="shared" si="2"/>
        <v>69.975</v>
      </c>
      <c r="H53" s="2">
        <v>1</v>
      </c>
      <c r="I53" s="5" t="s">
        <v>12</v>
      </c>
    </row>
    <row r="54" spans="1:9" s="6" customFormat="1" ht="25.5" customHeight="1">
      <c r="A54" s="2">
        <v>52</v>
      </c>
      <c r="B54" s="2" t="s">
        <v>84</v>
      </c>
      <c r="C54" s="2" t="s">
        <v>83</v>
      </c>
      <c r="D54" s="2" t="s">
        <v>11</v>
      </c>
      <c r="E54" s="2">
        <v>109</v>
      </c>
      <c r="F54" s="3">
        <v>79.8</v>
      </c>
      <c r="G54" s="2">
        <f t="shared" si="2"/>
        <v>67.15</v>
      </c>
      <c r="H54" s="2">
        <v>2</v>
      </c>
      <c r="I54" s="5"/>
    </row>
    <row r="55" spans="1:9" s="9" customFormat="1" ht="25.5" customHeight="1">
      <c r="A55" s="2">
        <v>53</v>
      </c>
      <c r="B55" s="2" t="s">
        <v>85</v>
      </c>
      <c r="C55" s="2" t="s">
        <v>83</v>
      </c>
      <c r="D55" s="2" t="s">
        <v>11</v>
      </c>
      <c r="E55" s="2">
        <v>109.33</v>
      </c>
      <c r="F55" s="3">
        <v>75.32</v>
      </c>
      <c r="G55" s="2">
        <f t="shared" si="2"/>
        <v>64.99249999999999</v>
      </c>
      <c r="H55" s="2">
        <v>3</v>
      </c>
      <c r="I55" s="10"/>
    </row>
    <row r="56" spans="1:9" s="6" customFormat="1" ht="25.5" customHeight="1">
      <c r="A56" s="2">
        <v>54</v>
      </c>
      <c r="B56" s="2" t="s">
        <v>86</v>
      </c>
      <c r="C56" s="2" t="s">
        <v>87</v>
      </c>
      <c r="D56" s="2" t="s">
        <v>11</v>
      </c>
      <c r="E56" s="2">
        <v>126.5</v>
      </c>
      <c r="F56" s="3">
        <v>78.2</v>
      </c>
      <c r="G56" s="2">
        <f t="shared" si="2"/>
        <v>70.725</v>
      </c>
      <c r="H56" s="2">
        <v>1</v>
      </c>
      <c r="I56" s="5" t="s">
        <v>12</v>
      </c>
    </row>
    <row r="57" spans="1:9" s="6" customFormat="1" ht="25.5" customHeight="1">
      <c r="A57" s="2">
        <v>55</v>
      </c>
      <c r="B57" s="2" t="s">
        <v>88</v>
      </c>
      <c r="C57" s="2" t="s">
        <v>87</v>
      </c>
      <c r="D57" s="2" t="s">
        <v>11</v>
      </c>
      <c r="E57" s="2">
        <v>123.33</v>
      </c>
      <c r="F57" s="3">
        <v>78</v>
      </c>
      <c r="G57" s="2">
        <f t="shared" si="2"/>
        <v>69.8325</v>
      </c>
      <c r="H57" s="2">
        <v>2</v>
      </c>
      <c r="I57" s="5"/>
    </row>
    <row r="58" spans="1:9" s="6" customFormat="1" ht="25.5" customHeight="1">
      <c r="A58" s="2">
        <v>56</v>
      </c>
      <c r="B58" s="2" t="s">
        <v>89</v>
      </c>
      <c r="C58" s="2" t="s">
        <v>87</v>
      </c>
      <c r="D58" s="2" t="s">
        <v>11</v>
      </c>
      <c r="E58" s="2">
        <v>113.33</v>
      </c>
      <c r="F58" s="3">
        <v>73</v>
      </c>
      <c r="G58" s="2">
        <f t="shared" si="2"/>
        <v>64.8325</v>
      </c>
      <c r="H58" s="2">
        <v>3</v>
      </c>
      <c r="I58" s="5"/>
    </row>
    <row r="59" spans="1:9" s="6" customFormat="1" ht="25.5" customHeight="1">
      <c r="A59" s="2">
        <v>57</v>
      </c>
      <c r="B59" s="2" t="s">
        <v>90</v>
      </c>
      <c r="C59" s="2" t="s">
        <v>91</v>
      </c>
      <c r="D59" s="2" t="s">
        <v>17</v>
      </c>
      <c r="E59" s="2">
        <v>124.83</v>
      </c>
      <c r="F59" s="3">
        <v>83.6</v>
      </c>
      <c r="G59" s="2">
        <f t="shared" si="2"/>
        <v>73.0075</v>
      </c>
      <c r="H59" s="2">
        <v>1</v>
      </c>
      <c r="I59" s="5" t="s">
        <v>12</v>
      </c>
    </row>
    <row r="60" spans="1:9" s="6" customFormat="1" ht="25.5" customHeight="1">
      <c r="A60" s="2">
        <v>58</v>
      </c>
      <c r="B60" s="2" t="s">
        <v>92</v>
      </c>
      <c r="C60" s="2" t="s">
        <v>91</v>
      </c>
      <c r="D60" s="2" t="s">
        <v>93</v>
      </c>
      <c r="E60" s="2">
        <v>107.33</v>
      </c>
      <c r="F60" s="3">
        <v>82.8</v>
      </c>
      <c r="G60" s="2">
        <f t="shared" si="2"/>
        <v>68.2325</v>
      </c>
      <c r="H60" s="2">
        <v>2</v>
      </c>
      <c r="I60" s="5" t="s">
        <v>12</v>
      </c>
    </row>
    <row r="61" spans="1:9" s="6" customFormat="1" ht="25.5" customHeight="1">
      <c r="A61" s="2">
        <v>59</v>
      </c>
      <c r="B61" s="2" t="s">
        <v>94</v>
      </c>
      <c r="C61" s="2" t="s">
        <v>91</v>
      </c>
      <c r="D61" s="2" t="s">
        <v>17</v>
      </c>
      <c r="E61" s="2">
        <v>108.5</v>
      </c>
      <c r="F61" s="3">
        <v>82</v>
      </c>
      <c r="G61" s="2">
        <f t="shared" si="2"/>
        <v>68.125</v>
      </c>
      <c r="H61" s="2">
        <v>3</v>
      </c>
      <c r="I61" s="5"/>
    </row>
    <row r="62" spans="1:9" s="6" customFormat="1" ht="25.5" customHeight="1">
      <c r="A62" s="2">
        <v>60</v>
      </c>
      <c r="B62" s="2" t="s">
        <v>95</v>
      </c>
      <c r="C62" s="2" t="s">
        <v>91</v>
      </c>
      <c r="D62" s="2" t="s">
        <v>93</v>
      </c>
      <c r="E62" s="2">
        <v>106.83</v>
      </c>
      <c r="F62" s="3">
        <v>78.4</v>
      </c>
      <c r="G62" s="2">
        <f t="shared" si="2"/>
        <v>65.9075</v>
      </c>
      <c r="H62" s="2">
        <v>4</v>
      </c>
      <c r="I62" s="5"/>
    </row>
    <row r="63" spans="1:9" s="6" customFormat="1" ht="25.5" customHeight="1">
      <c r="A63" s="2">
        <v>61</v>
      </c>
      <c r="B63" s="2" t="s">
        <v>96</v>
      </c>
      <c r="C63" s="2" t="s">
        <v>91</v>
      </c>
      <c r="D63" s="2" t="s">
        <v>93</v>
      </c>
      <c r="E63" s="2">
        <v>105.67</v>
      </c>
      <c r="F63" s="3">
        <v>71.1</v>
      </c>
      <c r="G63" s="2">
        <f t="shared" si="2"/>
        <v>61.9675</v>
      </c>
      <c r="H63" s="2">
        <v>5</v>
      </c>
      <c r="I63" s="5"/>
    </row>
    <row r="64" spans="1:9" s="6" customFormat="1" ht="25.5" customHeight="1">
      <c r="A64" s="2">
        <v>62</v>
      </c>
      <c r="B64" s="2" t="s">
        <v>97</v>
      </c>
      <c r="C64" s="2" t="s">
        <v>91</v>
      </c>
      <c r="D64" s="2" t="s">
        <v>17</v>
      </c>
      <c r="E64" s="2">
        <v>118.33</v>
      </c>
      <c r="F64" s="11"/>
      <c r="G64" s="11"/>
      <c r="H64" s="3" t="s">
        <v>98</v>
      </c>
      <c r="I64" s="5"/>
    </row>
    <row r="65" spans="1:9" s="6" customFormat="1" ht="25.5" customHeight="1">
      <c r="A65" s="2">
        <v>63</v>
      </c>
      <c r="B65" s="2" t="s">
        <v>99</v>
      </c>
      <c r="C65" s="2" t="s">
        <v>91</v>
      </c>
      <c r="D65" s="2" t="s">
        <v>21</v>
      </c>
      <c r="E65" s="2">
        <v>117.33</v>
      </c>
      <c r="F65" s="3">
        <v>86.4</v>
      </c>
      <c r="G65" s="2">
        <f>E65/2*50%+F65*50%</f>
        <v>72.5325</v>
      </c>
      <c r="H65" s="2">
        <v>1</v>
      </c>
      <c r="I65" s="5" t="s">
        <v>12</v>
      </c>
    </row>
    <row r="66" spans="1:9" s="6" customFormat="1" ht="25.5" customHeight="1">
      <c r="A66" s="2">
        <v>64</v>
      </c>
      <c r="B66" s="2" t="s">
        <v>100</v>
      </c>
      <c r="C66" s="2" t="s">
        <v>91</v>
      </c>
      <c r="D66" s="2" t="s">
        <v>21</v>
      </c>
      <c r="E66" s="2">
        <v>113</v>
      </c>
      <c r="F66" s="3">
        <v>82.6</v>
      </c>
      <c r="G66" s="2">
        <f>E66/2*50%+F66*50%</f>
        <v>69.55</v>
      </c>
      <c r="H66" s="2">
        <v>2</v>
      </c>
      <c r="I66" s="5" t="s">
        <v>12</v>
      </c>
    </row>
    <row r="67" spans="1:9" s="6" customFormat="1" ht="25.5" customHeight="1">
      <c r="A67" s="2">
        <v>65</v>
      </c>
      <c r="B67" s="2" t="s">
        <v>101</v>
      </c>
      <c r="C67" s="2" t="s">
        <v>91</v>
      </c>
      <c r="D67" s="2" t="s">
        <v>102</v>
      </c>
      <c r="E67" s="2">
        <v>110.83</v>
      </c>
      <c r="F67" s="3">
        <v>79.4</v>
      </c>
      <c r="G67" s="2">
        <f>E67/2*50%+F67*50%</f>
        <v>67.4075</v>
      </c>
      <c r="H67" s="2">
        <v>3</v>
      </c>
      <c r="I67" s="5"/>
    </row>
    <row r="68" spans="1:9" s="6" customFormat="1" ht="25.5" customHeight="1">
      <c r="A68" s="2">
        <v>66</v>
      </c>
      <c r="B68" s="2" t="s">
        <v>103</v>
      </c>
      <c r="C68" s="2" t="s">
        <v>91</v>
      </c>
      <c r="D68" s="2" t="s">
        <v>102</v>
      </c>
      <c r="E68" s="2">
        <v>99.17</v>
      </c>
      <c r="F68" s="3">
        <v>84.4</v>
      </c>
      <c r="G68" s="2">
        <f>E68/2*50%+F68*50%</f>
        <v>66.9925</v>
      </c>
      <c r="H68" s="2">
        <v>4</v>
      </c>
      <c r="I68" s="5"/>
    </row>
    <row r="69" spans="1:9" s="6" customFormat="1" ht="25.5" customHeight="1">
      <c r="A69" s="2">
        <v>67</v>
      </c>
      <c r="B69" s="2" t="s">
        <v>104</v>
      </c>
      <c r="C69" s="2" t="s">
        <v>91</v>
      </c>
      <c r="D69" s="2" t="s">
        <v>21</v>
      </c>
      <c r="E69" s="2">
        <v>114.33</v>
      </c>
      <c r="F69" s="3">
        <v>76.6</v>
      </c>
      <c r="G69" s="2">
        <f>E69/2*50%+F69*50%</f>
        <v>66.8825</v>
      </c>
      <c r="H69" s="2">
        <v>5</v>
      </c>
      <c r="I69" s="5"/>
    </row>
    <row r="70" spans="1:9" s="6" customFormat="1" ht="25.5" customHeight="1">
      <c r="A70" s="2">
        <v>68</v>
      </c>
      <c r="B70" s="2" t="s">
        <v>105</v>
      </c>
      <c r="C70" s="2" t="s">
        <v>91</v>
      </c>
      <c r="D70" s="2" t="s">
        <v>102</v>
      </c>
      <c r="E70" s="2">
        <v>110.67</v>
      </c>
      <c r="F70" s="3"/>
      <c r="G70" s="2"/>
      <c r="H70" s="2" t="s">
        <v>29</v>
      </c>
      <c r="I70" s="5"/>
    </row>
    <row r="71" spans="1:9" s="6" customFormat="1" ht="25.5" customHeight="1">
      <c r="A71" s="2">
        <v>69</v>
      </c>
      <c r="B71" s="2" t="s">
        <v>106</v>
      </c>
      <c r="C71" s="2" t="s">
        <v>91</v>
      </c>
      <c r="D71" s="2" t="s">
        <v>107</v>
      </c>
      <c r="E71" s="2">
        <v>109.83</v>
      </c>
      <c r="F71" s="3">
        <v>84.8</v>
      </c>
      <c r="G71" s="2">
        <f aca="true" t="shared" si="3" ref="G71:G93">E71/2*50%+F71*50%</f>
        <v>69.8575</v>
      </c>
      <c r="H71" s="2">
        <v>1</v>
      </c>
      <c r="I71" s="5" t="s">
        <v>12</v>
      </c>
    </row>
    <row r="72" spans="1:9" s="6" customFormat="1" ht="25.5" customHeight="1">
      <c r="A72" s="2">
        <v>70</v>
      </c>
      <c r="B72" s="2" t="s">
        <v>108</v>
      </c>
      <c r="C72" s="2" t="s">
        <v>91</v>
      </c>
      <c r="D72" s="2" t="s">
        <v>25</v>
      </c>
      <c r="E72" s="2">
        <v>110.83</v>
      </c>
      <c r="F72" s="3">
        <v>80.8</v>
      </c>
      <c r="G72" s="2">
        <f t="shared" si="3"/>
        <v>68.1075</v>
      </c>
      <c r="H72" s="2">
        <v>2</v>
      </c>
      <c r="I72" s="5" t="s">
        <v>12</v>
      </c>
    </row>
    <row r="73" spans="1:9" s="6" customFormat="1" ht="25.5" customHeight="1">
      <c r="A73" s="2">
        <v>71</v>
      </c>
      <c r="B73" s="2" t="s">
        <v>109</v>
      </c>
      <c r="C73" s="2" t="s">
        <v>91</v>
      </c>
      <c r="D73" s="2" t="s">
        <v>25</v>
      </c>
      <c r="E73" s="2">
        <v>111.5</v>
      </c>
      <c r="F73" s="3">
        <v>79.6</v>
      </c>
      <c r="G73" s="2">
        <f t="shared" si="3"/>
        <v>67.675</v>
      </c>
      <c r="H73" s="2">
        <v>3</v>
      </c>
      <c r="I73" s="5"/>
    </row>
    <row r="74" spans="1:9" s="6" customFormat="1" ht="25.5" customHeight="1">
      <c r="A74" s="2">
        <v>72</v>
      </c>
      <c r="B74" s="2" t="s">
        <v>110</v>
      </c>
      <c r="C74" s="2" t="s">
        <v>91</v>
      </c>
      <c r="D74" s="2" t="s">
        <v>25</v>
      </c>
      <c r="E74" s="2">
        <v>114.5</v>
      </c>
      <c r="F74" s="3">
        <v>76.6</v>
      </c>
      <c r="G74" s="2">
        <f t="shared" si="3"/>
        <v>66.925</v>
      </c>
      <c r="H74" s="2">
        <v>4</v>
      </c>
      <c r="I74" s="5"/>
    </row>
    <row r="75" spans="1:9" s="6" customFormat="1" ht="25.5" customHeight="1">
      <c r="A75" s="2">
        <v>73</v>
      </c>
      <c r="B75" s="2" t="s">
        <v>111</v>
      </c>
      <c r="C75" s="2" t="s">
        <v>91</v>
      </c>
      <c r="D75" s="2" t="s">
        <v>107</v>
      </c>
      <c r="E75" s="2">
        <v>108.17</v>
      </c>
      <c r="F75" s="3">
        <v>79</v>
      </c>
      <c r="G75" s="2">
        <f t="shared" si="3"/>
        <v>66.5425</v>
      </c>
      <c r="H75" s="2">
        <v>5</v>
      </c>
      <c r="I75" s="5"/>
    </row>
    <row r="76" spans="1:9" s="6" customFormat="1" ht="25.5" customHeight="1">
      <c r="A76" s="2">
        <v>74</v>
      </c>
      <c r="B76" s="2" t="s">
        <v>112</v>
      </c>
      <c r="C76" s="2" t="s">
        <v>91</v>
      </c>
      <c r="D76" s="2" t="s">
        <v>107</v>
      </c>
      <c r="E76" s="2">
        <v>107.5</v>
      </c>
      <c r="F76" s="3">
        <v>66.6</v>
      </c>
      <c r="G76" s="2">
        <f t="shared" si="3"/>
        <v>60.175</v>
      </c>
      <c r="H76" s="2">
        <v>6</v>
      </c>
      <c r="I76" s="5"/>
    </row>
    <row r="77" spans="1:9" s="6" customFormat="1" ht="25.5" customHeight="1">
      <c r="A77" s="2">
        <v>75</v>
      </c>
      <c r="B77" s="2" t="s">
        <v>113</v>
      </c>
      <c r="C77" s="2" t="s">
        <v>91</v>
      </c>
      <c r="D77" s="2" t="s">
        <v>114</v>
      </c>
      <c r="E77" s="2">
        <v>129.17</v>
      </c>
      <c r="F77" s="3">
        <v>85.6</v>
      </c>
      <c r="G77" s="2">
        <f t="shared" si="3"/>
        <v>75.0925</v>
      </c>
      <c r="H77" s="2">
        <v>1</v>
      </c>
      <c r="I77" s="5" t="s">
        <v>12</v>
      </c>
    </row>
    <row r="78" spans="1:9" s="6" customFormat="1" ht="25.5" customHeight="1">
      <c r="A78" s="2">
        <v>76</v>
      </c>
      <c r="B78" s="2" t="s">
        <v>115</v>
      </c>
      <c r="C78" s="2" t="s">
        <v>91</v>
      </c>
      <c r="D78" s="2" t="s">
        <v>114</v>
      </c>
      <c r="E78" s="2">
        <v>127</v>
      </c>
      <c r="F78" s="3">
        <v>86.3</v>
      </c>
      <c r="G78" s="2">
        <f t="shared" si="3"/>
        <v>74.9</v>
      </c>
      <c r="H78" s="2">
        <v>2</v>
      </c>
      <c r="I78" s="5"/>
    </row>
    <row r="79" spans="1:9" s="6" customFormat="1" ht="25.5" customHeight="1">
      <c r="A79" s="2">
        <v>77</v>
      </c>
      <c r="B79" s="2" t="s">
        <v>116</v>
      </c>
      <c r="C79" s="2" t="s">
        <v>91</v>
      </c>
      <c r="D79" s="2" t="s">
        <v>114</v>
      </c>
      <c r="E79" s="2">
        <v>125</v>
      </c>
      <c r="F79" s="3">
        <v>75.2</v>
      </c>
      <c r="G79" s="2">
        <f t="shared" si="3"/>
        <v>68.85</v>
      </c>
      <c r="H79" s="2">
        <v>3</v>
      </c>
      <c r="I79" s="5"/>
    </row>
    <row r="80" spans="1:9" s="6" customFormat="1" ht="25.5" customHeight="1">
      <c r="A80" s="2">
        <v>78</v>
      </c>
      <c r="B80" s="2" t="s">
        <v>117</v>
      </c>
      <c r="C80" s="2" t="s">
        <v>91</v>
      </c>
      <c r="D80" s="2" t="s">
        <v>118</v>
      </c>
      <c r="E80" s="2">
        <v>127.67</v>
      </c>
      <c r="F80" s="3">
        <v>78.8</v>
      </c>
      <c r="G80" s="2">
        <f t="shared" si="3"/>
        <v>71.3175</v>
      </c>
      <c r="H80" s="2">
        <v>1</v>
      </c>
      <c r="I80" s="5" t="s">
        <v>12</v>
      </c>
    </row>
    <row r="81" spans="1:9" s="6" customFormat="1" ht="25.5" customHeight="1">
      <c r="A81" s="2">
        <v>79</v>
      </c>
      <c r="B81" s="2" t="s">
        <v>119</v>
      </c>
      <c r="C81" s="2" t="s">
        <v>91</v>
      </c>
      <c r="D81" s="2" t="s">
        <v>118</v>
      </c>
      <c r="E81" s="2">
        <v>121.83</v>
      </c>
      <c r="F81" s="3">
        <v>74.88</v>
      </c>
      <c r="G81" s="2">
        <f t="shared" si="3"/>
        <v>67.8975</v>
      </c>
      <c r="H81" s="2">
        <v>2</v>
      </c>
      <c r="I81" s="5"/>
    </row>
    <row r="82" spans="1:9" s="6" customFormat="1" ht="25.5" customHeight="1">
      <c r="A82" s="2">
        <v>80</v>
      </c>
      <c r="B82" s="2" t="s">
        <v>120</v>
      </c>
      <c r="C82" s="2" t="s">
        <v>91</v>
      </c>
      <c r="D82" s="2" t="s">
        <v>118</v>
      </c>
      <c r="E82" s="2">
        <v>120.5</v>
      </c>
      <c r="F82" s="3">
        <v>72</v>
      </c>
      <c r="G82" s="2">
        <f t="shared" si="3"/>
        <v>66.125</v>
      </c>
      <c r="H82" s="2">
        <v>3</v>
      </c>
      <c r="I82" s="5"/>
    </row>
    <row r="83" spans="1:9" s="6" customFormat="1" ht="25.5" customHeight="1">
      <c r="A83" s="2">
        <v>81</v>
      </c>
      <c r="B83" s="2" t="s">
        <v>121</v>
      </c>
      <c r="C83" s="2" t="s">
        <v>91</v>
      </c>
      <c r="D83" s="2" t="s">
        <v>122</v>
      </c>
      <c r="E83" s="2">
        <v>107.67</v>
      </c>
      <c r="F83" s="3">
        <v>75.7</v>
      </c>
      <c r="G83" s="2">
        <f t="shared" si="3"/>
        <v>64.7675</v>
      </c>
      <c r="H83" s="2">
        <v>1</v>
      </c>
      <c r="I83" s="5" t="s">
        <v>12</v>
      </c>
    </row>
    <row r="84" spans="1:9" s="6" customFormat="1" ht="25.5" customHeight="1">
      <c r="A84" s="2">
        <v>82</v>
      </c>
      <c r="B84" s="2" t="s">
        <v>123</v>
      </c>
      <c r="C84" s="2" t="s">
        <v>91</v>
      </c>
      <c r="D84" s="2" t="s">
        <v>122</v>
      </c>
      <c r="E84" s="2">
        <v>109.67</v>
      </c>
      <c r="F84" s="3">
        <v>74</v>
      </c>
      <c r="G84" s="2">
        <f t="shared" si="3"/>
        <v>64.4175</v>
      </c>
      <c r="H84" s="2">
        <v>2</v>
      </c>
      <c r="I84" s="5"/>
    </row>
    <row r="85" spans="1:9" s="6" customFormat="1" ht="25.5" customHeight="1">
      <c r="A85" s="2">
        <v>83</v>
      </c>
      <c r="B85" s="2" t="s">
        <v>124</v>
      </c>
      <c r="C85" s="2" t="s">
        <v>91</v>
      </c>
      <c r="D85" s="2" t="s">
        <v>122</v>
      </c>
      <c r="E85" s="2">
        <v>105.67</v>
      </c>
      <c r="F85" s="3">
        <v>69.82</v>
      </c>
      <c r="G85" s="2">
        <f t="shared" si="3"/>
        <v>61.3275</v>
      </c>
      <c r="H85" s="2">
        <v>3</v>
      </c>
      <c r="I85" s="5"/>
    </row>
    <row r="86" spans="1:9" s="6" customFormat="1" ht="25.5" customHeight="1">
      <c r="A86" s="2">
        <v>84</v>
      </c>
      <c r="B86" s="2" t="s">
        <v>125</v>
      </c>
      <c r="C86" s="2" t="s">
        <v>91</v>
      </c>
      <c r="D86" s="2" t="s">
        <v>126</v>
      </c>
      <c r="E86" s="2">
        <v>128</v>
      </c>
      <c r="F86" s="3">
        <v>73.98</v>
      </c>
      <c r="G86" s="2">
        <f t="shared" si="3"/>
        <v>68.99000000000001</v>
      </c>
      <c r="H86" s="2">
        <v>1</v>
      </c>
      <c r="I86" s="5" t="s">
        <v>12</v>
      </c>
    </row>
    <row r="87" spans="1:9" s="6" customFormat="1" ht="25.5" customHeight="1">
      <c r="A87" s="2">
        <v>85</v>
      </c>
      <c r="B87" s="2" t="s">
        <v>127</v>
      </c>
      <c r="C87" s="2" t="s">
        <v>91</v>
      </c>
      <c r="D87" s="2" t="s">
        <v>126</v>
      </c>
      <c r="E87" s="2">
        <v>97.5</v>
      </c>
      <c r="F87" s="3">
        <v>75.96</v>
      </c>
      <c r="G87" s="2">
        <f t="shared" si="3"/>
        <v>62.355</v>
      </c>
      <c r="H87" s="2">
        <v>2</v>
      </c>
      <c r="I87" s="5"/>
    </row>
    <row r="88" spans="1:9" s="6" customFormat="1" ht="25.5" customHeight="1">
      <c r="A88" s="2">
        <v>86</v>
      </c>
      <c r="B88" s="2" t="s">
        <v>128</v>
      </c>
      <c r="C88" s="2" t="s">
        <v>91</v>
      </c>
      <c r="D88" s="2" t="s">
        <v>126</v>
      </c>
      <c r="E88" s="2">
        <v>95.5</v>
      </c>
      <c r="F88" s="3">
        <v>60.2</v>
      </c>
      <c r="G88" s="2">
        <f t="shared" si="3"/>
        <v>53.975</v>
      </c>
      <c r="H88" s="2">
        <v>3</v>
      </c>
      <c r="I88" s="5"/>
    </row>
    <row r="89" spans="1:9" s="6" customFormat="1" ht="25.5" customHeight="1">
      <c r="A89" s="2">
        <v>87</v>
      </c>
      <c r="B89" s="2" t="s">
        <v>129</v>
      </c>
      <c r="C89" s="2" t="s">
        <v>91</v>
      </c>
      <c r="D89" s="2" t="s">
        <v>130</v>
      </c>
      <c r="E89" s="2">
        <v>101.17</v>
      </c>
      <c r="F89" s="3">
        <v>77.8</v>
      </c>
      <c r="G89" s="2">
        <f t="shared" si="3"/>
        <v>64.1925</v>
      </c>
      <c r="H89" s="2">
        <v>1</v>
      </c>
      <c r="I89" s="5" t="s">
        <v>12</v>
      </c>
    </row>
    <row r="90" spans="1:9" s="6" customFormat="1" ht="25.5" customHeight="1">
      <c r="A90" s="2">
        <v>88</v>
      </c>
      <c r="B90" s="2" t="s">
        <v>131</v>
      </c>
      <c r="C90" s="2" t="s">
        <v>91</v>
      </c>
      <c r="D90" s="2" t="s">
        <v>130</v>
      </c>
      <c r="E90" s="2">
        <v>104.33</v>
      </c>
      <c r="F90" s="3">
        <v>70.6</v>
      </c>
      <c r="G90" s="2">
        <f t="shared" si="3"/>
        <v>61.38249999999999</v>
      </c>
      <c r="H90" s="2">
        <v>2</v>
      </c>
      <c r="I90" s="5"/>
    </row>
    <row r="91" spans="1:9" s="6" customFormat="1" ht="25.5" customHeight="1">
      <c r="A91" s="2">
        <v>89</v>
      </c>
      <c r="B91" s="2" t="s">
        <v>132</v>
      </c>
      <c r="C91" s="2" t="s">
        <v>91</v>
      </c>
      <c r="D91" s="2" t="s">
        <v>130</v>
      </c>
      <c r="E91" s="2">
        <v>102</v>
      </c>
      <c r="F91" s="3">
        <v>65.4</v>
      </c>
      <c r="G91" s="2">
        <f t="shared" si="3"/>
        <v>58.2</v>
      </c>
      <c r="H91" s="2">
        <v>3</v>
      </c>
      <c r="I91" s="5"/>
    </row>
    <row r="92" spans="1:9" s="6" customFormat="1" ht="25.5" customHeight="1">
      <c r="A92" s="2">
        <v>91</v>
      </c>
      <c r="B92" s="2" t="s">
        <v>133</v>
      </c>
      <c r="C92" s="2" t="s">
        <v>134</v>
      </c>
      <c r="D92" s="2" t="s">
        <v>11</v>
      </c>
      <c r="E92" s="2">
        <v>131.33</v>
      </c>
      <c r="F92" s="3">
        <v>82.4</v>
      </c>
      <c r="G92" s="2">
        <f t="shared" si="3"/>
        <v>74.0325</v>
      </c>
      <c r="H92" s="2">
        <v>1</v>
      </c>
      <c r="I92" s="5" t="s">
        <v>12</v>
      </c>
    </row>
    <row r="93" spans="1:9" s="6" customFormat="1" ht="25.5" customHeight="1">
      <c r="A93" s="2">
        <v>92</v>
      </c>
      <c r="B93" s="2" t="s">
        <v>135</v>
      </c>
      <c r="C93" s="2" t="s">
        <v>134</v>
      </c>
      <c r="D93" s="2" t="s">
        <v>11</v>
      </c>
      <c r="E93" s="2">
        <v>121.17</v>
      </c>
      <c r="F93" s="3">
        <v>85.8</v>
      </c>
      <c r="G93" s="2">
        <f t="shared" si="3"/>
        <v>73.1925</v>
      </c>
      <c r="H93" s="2">
        <v>2</v>
      </c>
      <c r="I93" s="5"/>
    </row>
    <row r="94" spans="1:9" s="6" customFormat="1" ht="25.5" customHeight="1">
      <c r="A94" s="2">
        <v>90</v>
      </c>
      <c r="B94" s="2" t="s">
        <v>136</v>
      </c>
      <c r="C94" s="2" t="s">
        <v>134</v>
      </c>
      <c r="D94" s="2" t="s">
        <v>11</v>
      </c>
      <c r="E94" s="2">
        <v>123</v>
      </c>
      <c r="G94" s="2"/>
      <c r="H94" s="3" t="s">
        <v>137</v>
      </c>
      <c r="I94" s="5"/>
    </row>
    <row r="95" spans="1:9" s="6" customFormat="1" ht="25.5" customHeight="1">
      <c r="A95" s="2">
        <v>93</v>
      </c>
      <c r="B95" s="2" t="s">
        <v>138</v>
      </c>
      <c r="C95" s="2" t="s">
        <v>139</v>
      </c>
      <c r="D95" s="2" t="s">
        <v>11</v>
      </c>
      <c r="E95" s="2">
        <v>127.33</v>
      </c>
      <c r="F95" s="3">
        <v>87</v>
      </c>
      <c r="G95" s="2">
        <f>E95/2*50%+F95*50%</f>
        <v>75.3325</v>
      </c>
      <c r="H95" s="2">
        <v>1</v>
      </c>
      <c r="I95" s="5" t="s">
        <v>12</v>
      </c>
    </row>
    <row r="96" spans="1:9" s="6" customFormat="1" ht="25.5" customHeight="1">
      <c r="A96" s="2">
        <v>94</v>
      </c>
      <c r="B96" s="2" t="s">
        <v>140</v>
      </c>
      <c r="C96" s="2" t="s">
        <v>139</v>
      </c>
      <c r="D96" s="2" t="s">
        <v>11</v>
      </c>
      <c r="E96" s="2">
        <v>128.17</v>
      </c>
      <c r="F96" s="3">
        <v>78.06</v>
      </c>
      <c r="G96" s="2">
        <f>E96/2*50%+F96*50%</f>
        <v>71.07249999999999</v>
      </c>
      <c r="H96" s="2">
        <v>2</v>
      </c>
      <c r="I96" s="5"/>
    </row>
    <row r="97" spans="1:9" s="6" customFormat="1" ht="25.5" customHeight="1">
      <c r="A97" s="2">
        <v>95</v>
      </c>
      <c r="B97" s="2" t="s">
        <v>141</v>
      </c>
      <c r="C97" s="2" t="s">
        <v>139</v>
      </c>
      <c r="D97" s="2" t="s">
        <v>11</v>
      </c>
      <c r="E97" s="2">
        <v>119.33</v>
      </c>
      <c r="F97" s="3">
        <v>72.8</v>
      </c>
      <c r="G97" s="2">
        <f>E97/2*50%+F97*50%</f>
        <v>66.2325</v>
      </c>
      <c r="H97" s="2">
        <v>3</v>
      </c>
      <c r="I97" s="5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2017-06-03T09:26:16Z</cp:lastPrinted>
  <dcterms:created xsi:type="dcterms:W3CDTF">2017-06-03T09:06:18Z</dcterms:created>
  <dcterms:modified xsi:type="dcterms:W3CDTF">2017-06-03T11:51:50Z</dcterms:modified>
  <cp:category/>
  <cp:version/>
  <cp:contentType/>
  <cp:contentStatus/>
</cp:coreProperties>
</file>