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丽水" sheetId="1" r:id="rId1"/>
  </sheets>
  <definedNames/>
  <calcPr fullCalcOnLoad="1"/>
</workbook>
</file>

<file path=xl/sharedStrings.xml><?xml version="1.0" encoding="utf-8"?>
<sst xmlns="http://schemas.openxmlformats.org/spreadsheetml/2006/main" count="197" uniqueCount="123">
  <si>
    <t>吴勇</t>
  </si>
  <si>
    <t>1103331100430</t>
  </si>
  <si>
    <t>龙泉市公安局人民警察1</t>
  </si>
  <si>
    <t>邱琦</t>
  </si>
  <si>
    <t>1103331100402</t>
  </si>
  <si>
    <t>季茂森</t>
  </si>
  <si>
    <t>1103331100724</t>
  </si>
  <si>
    <t>林家驹</t>
  </si>
  <si>
    <t>1103331100521</t>
  </si>
  <si>
    <t>龙泉市公安局人民警察2</t>
  </si>
  <si>
    <t>王文杰</t>
  </si>
  <si>
    <t>1103331100727</t>
  </si>
  <si>
    <t>项威</t>
  </si>
  <si>
    <t>1103331100701</t>
  </si>
  <si>
    <t>陈俊连</t>
  </si>
  <si>
    <t>1103331100604</t>
  </si>
  <si>
    <t>青田县公安局人民警察1</t>
  </si>
  <si>
    <t>朱楠</t>
  </si>
  <si>
    <t>1103331100527</t>
  </si>
  <si>
    <t>赵云挺</t>
  </si>
  <si>
    <t>1103331100828</t>
  </si>
  <si>
    <t>黄璐璐</t>
  </si>
  <si>
    <t>1103331100824</t>
  </si>
  <si>
    <t>青田县公安局人民警察2</t>
  </si>
  <si>
    <t>殷佳企</t>
  </si>
  <si>
    <t>1103331100603</t>
  </si>
  <si>
    <t>金杏梅</t>
  </si>
  <si>
    <t>1103331100621</t>
  </si>
  <si>
    <t>胡开伟</t>
  </si>
  <si>
    <t>1103331100804</t>
  </si>
  <si>
    <t>庆元县公安局人民警察1</t>
  </si>
  <si>
    <t>吴俊明</t>
  </si>
  <si>
    <t>1103331100508</t>
  </si>
  <si>
    <t>刘腾</t>
  </si>
  <si>
    <t>1143331100926</t>
  </si>
  <si>
    <t>庆元县司法局司法助理员1</t>
  </si>
  <si>
    <t>邵裕初</t>
  </si>
  <si>
    <t>1143331100923</t>
  </si>
  <si>
    <t>吴特勇</t>
  </si>
  <si>
    <t>1143331101001</t>
  </si>
  <si>
    <t>叶庆云</t>
  </si>
  <si>
    <t>1143331100929</t>
  </si>
  <si>
    <t>庆元县司法局司法助理员2</t>
  </si>
  <si>
    <t>毛菲菲</t>
  </si>
  <si>
    <t>1143331100924</t>
  </si>
  <si>
    <t>甘颖芬</t>
  </si>
  <si>
    <t>1143331101015</t>
  </si>
  <si>
    <t>赖奔宇</t>
  </si>
  <si>
    <t>1103331100429</t>
  </si>
  <si>
    <t>遂昌县公安局人民警察1</t>
  </si>
  <si>
    <t>曾超</t>
  </si>
  <si>
    <t>1103331100529</t>
  </si>
  <si>
    <t>何建豪</t>
  </si>
  <si>
    <t>1103331100704</t>
  </si>
  <si>
    <t>李晓鹏</t>
  </si>
  <si>
    <t>1101331100105</t>
  </si>
  <si>
    <t>遂昌县公安局人民警察2</t>
  </si>
  <si>
    <t>王宁</t>
  </si>
  <si>
    <t>1101331100124</t>
  </si>
  <si>
    <t>何斌</t>
  </si>
  <si>
    <t>1101331100104</t>
  </si>
  <si>
    <t>松阳县公安局人民警察1</t>
  </si>
  <si>
    <t>邱河泽</t>
  </si>
  <si>
    <t>1103331100512</t>
  </si>
  <si>
    <t>叶方跃</t>
  </si>
  <si>
    <t>1103331100410</t>
  </si>
  <si>
    <t>叶彪</t>
  </si>
  <si>
    <t>1103331100628</t>
  </si>
  <si>
    <t>松阳县公安局人民警察2</t>
  </si>
  <si>
    <t>管国强</t>
  </si>
  <si>
    <t>1103331100617</t>
  </si>
  <si>
    <t>黄冠霖</t>
  </si>
  <si>
    <t>1103331100805</t>
  </si>
  <si>
    <t>董淑红</t>
  </si>
  <si>
    <t>1143331100911</t>
  </si>
  <si>
    <t>松阳县司法局司法助理员</t>
  </si>
  <si>
    <t>陶李妙</t>
  </si>
  <si>
    <t>1143331100927</t>
  </si>
  <si>
    <t>徐林波</t>
  </si>
  <si>
    <t>1143331100908</t>
  </si>
  <si>
    <t>陈胤求</t>
  </si>
  <si>
    <t>1143331101011</t>
  </si>
  <si>
    <t>陶莲茹</t>
  </si>
  <si>
    <t>1143331101019</t>
  </si>
  <si>
    <t>纪鹏</t>
  </si>
  <si>
    <t>1143331101007</t>
  </si>
  <si>
    <t>金向斌</t>
  </si>
  <si>
    <t>1103331100616</t>
  </si>
  <si>
    <t>景宁县公安局人民警察1</t>
  </si>
  <si>
    <t>王理恩</t>
  </si>
  <si>
    <t>1103331100428</t>
  </si>
  <si>
    <t>彭作民</t>
  </si>
  <si>
    <t>1103331100408</t>
  </si>
  <si>
    <t>蒋雪锋</t>
  </si>
  <si>
    <t>1101331100125</t>
  </si>
  <si>
    <t>景宁县公安局人民警察2</t>
  </si>
  <si>
    <t>潘卫</t>
  </si>
  <si>
    <t>1101331100212</t>
  </si>
  <si>
    <t>罗军</t>
  </si>
  <si>
    <t>1101331100304</t>
  </si>
  <si>
    <t>陈潇</t>
  </si>
  <si>
    <t>1143331100913</t>
  </si>
  <si>
    <t>景宁县司法局司法助理员</t>
  </si>
  <si>
    <t>蔡亮</t>
  </si>
  <si>
    <t>1143331100919</t>
  </si>
  <si>
    <t>何艳芬</t>
  </si>
  <si>
    <t>1143331100903</t>
  </si>
  <si>
    <t>序号</t>
  </si>
  <si>
    <t>准考证号</t>
  </si>
  <si>
    <t>姓名</t>
  </si>
  <si>
    <t>招考职位</t>
  </si>
  <si>
    <t>笔试成绩</t>
  </si>
  <si>
    <t>折合后笔试成绩（50%）</t>
  </si>
  <si>
    <t>面试成绩</t>
  </si>
  <si>
    <t>折合后面试成绩（50%）</t>
  </si>
  <si>
    <t>总分</t>
  </si>
  <si>
    <t>在所报考职位排名</t>
  </si>
  <si>
    <t>是否入围体检</t>
  </si>
  <si>
    <t>是</t>
  </si>
  <si>
    <t>是</t>
  </si>
  <si>
    <t>否</t>
  </si>
  <si>
    <t>2014年丽水市公安、司法行政系统招录人民警察（司法助理员）学员
总成绩及入围体检人员公示</t>
  </si>
  <si>
    <t xml:space="preserve">    请入围体检人员于11月11日—11月12日（上午8:30-12:00，下午2:00-5:00）凭考生本人身份证到丽水市人力资源和社会保障局（丽水市花园路1号市行政中心大楼）1727办公室领取体检通知书；如委托他人代领，代领者需提供考生本人身份证及代领者身份证原件和复印件（1份）、考生本人签名的委托书（1份）。
                                                                  丽水市人力资源和社会保障局
                                                                       2014年11月8日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</si>
</sst>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sz val="12"/>
      <color indexed="10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37">
      <selection activeCell="D57" sqref="D57"/>
    </sheetView>
  </sheetViews>
  <sheetFormatPr defaultColWidth="9.00390625" defaultRowHeight="14.25"/>
  <cols>
    <col min="1" max="1" width="5.00390625" style="0" customWidth="1"/>
    <col min="2" max="2" width="15.375" style="0" customWidth="1"/>
    <col min="3" max="3" width="11.125" style="0" customWidth="1"/>
    <col min="4" max="4" width="27.375" style="0" customWidth="1"/>
    <col min="5" max="9" width="8.875" style="0" customWidth="1"/>
    <col min="10" max="10" width="8.25390625" style="0" customWidth="1"/>
    <col min="11" max="11" width="9.625" style="0" customWidth="1"/>
  </cols>
  <sheetData>
    <row r="1" spans="1:11" ht="97.5" customHeight="1">
      <c r="A1" s="4" t="s">
        <v>121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2.75">
      <c r="A2" s="1" t="s">
        <v>107</v>
      </c>
      <c r="B2" s="1" t="s">
        <v>108</v>
      </c>
      <c r="C2" s="1" t="s">
        <v>109</v>
      </c>
      <c r="D2" s="1" t="s">
        <v>110</v>
      </c>
      <c r="E2" s="1" t="s">
        <v>111</v>
      </c>
      <c r="F2" s="1" t="s">
        <v>112</v>
      </c>
      <c r="G2" s="1" t="s">
        <v>113</v>
      </c>
      <c r="H2" s="1" t="s">
        <v>114</v>
      </c>
      <c r="I2" s="1" t="s">
        <v>115</v>
      </c>
      <c r="J2" s="1" t="s">
        <v>116</v>
      </c>
      <c r="K2" s="1" t="s">
        <v>117</v>
      </c>
    </row>
    <row r="3" spans="1:11" s="3" customFormat="1" ht="18" customHeight="1">
      <c r="A3" s="1">
        <v>1</v>
      </c>
      <c r="B3" s="1" t="s">
        <v>87</v>
      </c>
      <c r="C3" s="1" t="s">
        <v>86</v>
      </c>
      <c r="D3" s="1" t="s">
        <v>88</v>
      </c>
      <c r="E3" s="1">
        <v>71.92</v>
      </c>
      <c r="F3" s="1">
        <f aca="true" t="shared" si="0" ref="F3:F48">0.5*E3</f>
        <v>35.96</v>
      </c>
      <c r="G3" s="1">
        <v>84.91</v>
      </c>
      <c r="H3" s="1">
        <f aca="true" t="shared" si="1" ref="H3:H48">G3*0.5</f>
        <v>42.455</v>
      </c>
      <c r="I3" s="1">
        <f aca="true" t="shared" si="2" ref="I3:I48">F3+H3</f>
        <v>78.41499999999999</v>
      </c>
      <c r="J3" s="1">
        <v>1</v>
      </c>
      <c r="K3" s="1" t="s">
        <v>118</v>
      </c>
    </row>
    <row r="4" spans="1:11" s="3" customFormat="1" ht="18" customHeight="1">
      <c r="A4" s="1">
        <v>2</v>
      </c>
      <c r="B4" s="1" t="s">
        <v>90</v>
      </c>
      <c r="C4" s="1" t="s">
        <v>89</v>
      </c>
      <c r="D4" s="1" t="s">
        <v>88</v>
      </c>
      <c r="E4" s="1">
        <v>68.44</v>
      </c>
      <c r="F4" s="1">
        <f t="shared" si="0"/>
        <v>34.22</v>
      </c>
      <c r="G4" s="1">
        <v>85.25</v>
      </c>
      <c r="H4" s="1">
        <f t="shared" si="1"/>
        <v>42.625</v>
      </c>
      <c r="I4" s="1">
        <f t="shared" si="2"/>
        <v>76.845</v>
      </c>
      <c r="J4" s="1">
        <v>2</v>
      </c>
      <c r="K4" s="1" t="s">
        <v>119</v>
      </c>
    </row>
    <row r="5" spans="1:11" s="3" customFormat="1" ht="18" customHeight="1">
      <c r="A5" s="1">
        <v>3</v>
      </c>
      <c r="B5" s="1" t="s">
        <v>92</v>
      </c>
      <c r="C5" s="1" t="s">
        <v>91</v>
      </c>
      <c r="D5" s="1" t="s">
        <v>88</v>
      </c>
      <c r="E5" s="1">
        <v>66.48</v>
      </c>
      <c r="F5" s="1">
        <f t="shared" si="0"/>
        <v>33.24</v>
      </c>
      <c r="G5" s="1">
        <v>80.31</v>
      </c>
      <c r="H5" s="1">
        <f t="shared" si="1"/>
        <v>40.155</v>
      </c>
      <c r="I5" s="1">
        <f t="shared" si="2"/>
        <v>73.39500000000001</v>
      </c>
      <c r="J5" s="1">
        <v>3</v>
      </c>
      <c r="K5" s="1" t="s">
        <v>120</v>
      </c>
    </row>
    <row r="6" spans="1:11" s="3" customFormat="1" ht="18" customHeight="1">
      <c r="A6" s="1">
        <v>4</v>
      </c>
      <c r="B6" s="1" t="s">
        <v>94</v>
      </c>
      <c r="C6" s="1" t="s">
        <v>93</v>
      </c>
      <c r="D6" s="1" t="s">
        <v>95</v>
      </c>
      <c r="E6" s="1">
        <v>69.52</v>
      </c>
      <c r="F6" s="1">
        <f t="shared" si="0"/>
        <v>34.76</v>
      </c>
      <c r="G6" s="1">
        <v>81.95</v>
      </c>
      <c r="H6" s="1">
        <f t="shared" si="1"/>
        <v>40.975</v>
      </c>
      <c r="I6" s="1">
        <f t="shared" si="2"/>
        <v>75.735</v>
      </c>
      <c r="J6" s="1">
        <v>1</v>
      </c>
      <c r="K6" s="1" t="s">
        <v>119</v>
      </c>
    </row>
    <row r="7" spans="1:11" s="3" customFormat="1" ht="18" customHeight="1">
      <c r="A7" s="1">
        <v>5</v>
      </c>
      <c r="B7" s="1" t="s">
        <v>97</v>
      </c>
      <c r="C7" s="1" t="s">
        <v>96</v>
      </c>
      <c r="D7" s="1" t="s">
        <v>95</v>
      </c>
      <c r="E7" s="1">
        <v>57.84</v>
      </c>
      <c r="F7" s="1">
        <f t="shared" si="0"/>
        <v>28.92</v>
      </c>
      <c r="G7" s="1">
        <v>82.76</v>
      </c>
      <c r="H7" s="1">
        <f t="shared" si="1"/>
        <v>41.38</v>
      </c>
      <c r="I7" s="1">
        <f t="shared" si="2"/>
        <v>70.30000000000001</v>
      </c>
      <c r="J7" s="1">
        <v>2</v>
      </c>
      <c r="K7" s="1" t="s">
        <v>119</v>
      </c>
    </row>
    <row r="8" spans="1:11" s="3" customFormat="1" ht="18" customHeight="1">
      <c r="A8" s="1">
        <v>6</v>
      </c>
      <c r="B8" s="1" t="s">
        <v>99</v>
      </c>
      <c r="C8" s="1" t="s">
        <v>98</v>
      </c>
      <c r="D8" s="1" t="s">
        <v>95</v>
      </c>
      <c r="E8" s="1">
        <v>54.64</v>
      </c>
      <c r="F8" s="1">
        <f t="shared" si="0"/>
        <v>27.32</v>
      </c>
      <c r="G8" s="1">
        <v>80.81</v>
      </c>
      <c r="H8" s="1">
        <f t="shared" si="1"/>
        <v>40.405</v>
      </c>
      <c r="I8" s="1">
        <f t="shared" si="2"/>
        <v>67.725</v>
      </c>
      <c r="J8" s="1">
        <v>3</v>
      </c>
      <c r="K8" s="1" t="s">
        <v>120</v>
      </c>
    </row>
    <row r="9" spans="1:11" s="3" customFormat="1" ht="18" customHeight="1">
      <c r="A9" s="1">
        <v>7</v>
      </c>
      <c r="B9" s="1" t="s">
        <v>101</v>
      </c>
      <c r="C9" s="1" t="s">
        <v>100</v>
      </c>
      <c r="D9" s="1" t="s">
        <v>102</v>
      </c>
      <c r="E9" s="1">
        <v>78.44</v>
      </c>
      <c r="F9" s="1">
        <f t="shared" si="0"/>
        <v>39.22</v>
      </c>
      <c r="G9" s="1">
        <v>84.16</v>
      </c>
      <c r="H9" s="1">
        <f t="shared" si="1"/>
        <v>42.08</v>
      </c>
      <c r="I9" s="1">
        <f t="shared" si="2"/>
        <v>81.3</v>
      </c>
      <c r="J9" s="1">
        <v>1</v>
      </c>
      <c r="K9" s="1" t="s">
        <v>119</v>
      </c>
    </row>
    <row r="10" spans="1:11" s="3" customFormat="1" ht="18" customHeight="1">
      <c r="A10" s="1">
        <v>8</v>
      </c>
      <c r="B10" s="1" t="s">
        <v>106</v>
      </c>
      <c r="C10" s="1" t="s">
        <v>105</v>
      </c>
      <c r="D10" s="1" t="s">
        <v>102</v>
      </c>
      <c r="E10" s="1">
        <v>72.61</v>
      </c>
      <c r="F10" s="1">
        <f t="shared" si="0"/>
        <v>36.305</v>
      </c>
      <c r="G10" s="1">
        <v>80.08</v>
      </c>
      <c r="H10" s="1">
        <f t="shared" si="1"/>
        <v>40.04</v>
      </c>
      <c r="I10" s="1">
        <f t="shared" si="2"/>
        <v>76.345</v>
      </c>
      <c r="J10" s="1">
        <v>2</v>
      </c>
      <c r="K10" s="1" t="s">
        <v>119</v>
      </c>
    </row>
    <row r="11" spans="1:11" s="3" customFormat="1" ht="18" customHeight="1">
      <c r="A11" s="1">
        <v>9</v>
      </c>
      <c r="B11" s="1" t="s">
        <v>104</v>
      </c>
      <c r="C11" s="1" t="s">
        <v>103</v>
      </c>
      <c r="D11" s="1" t="s">
        <v>102</v>
      </c>
      <c r="E11" s="1">
        <v>76.97</v>
      </c>
      <c r="F11" s="1">
        <f t="shared" si="0"/>
        <v>38.485</v>
      </c>
      <c r="G11" s="1">
        <v>73.45</v>
      </c>
      <c r="H11" s="1">
        <f t="shared" si="1"/>
        <v>36.725</v>
      </c>
      <c r="I11" s="1">
        <f t="shared" si="2"/>
        <v>75.21000000000001</v>
      </c>
      <c r="J11" s="1">
        <v>3</v>
      </c>
      <c r="K11" s="1" t="s">
        <v>120</v>
      </c>
    </row>
    <row r="12" spans="1:11" s="3" customFormat="1" ht="18" customHeight="1">
      <c r="A12" s="1">
        <v>10</v>
      </c>
      <c r="B12" s="1" t="s">
        <v>1</v>
      </c>
      <c r="C12" s="1" t="s">
        <v>0</v>
      </c>
      <c r="D12" s="1" t="s">
        <v>2</v>
      </c>
      <c r="E12" s="1">
        <v>71.13</v>
      </c>
      <c r="F12" s="1">
        <f t="shared" si="0"/>
        <v>35.565</v>
      </c>
      <c r="G12" s="1">
        <v>80.67</v>
      </c>
      <c r="H12" s="1">
        <f t="shared" si="1"/>
        <v>40.335</v>
      </c>
      <c r="I12" s="1">
        <f t="shared" si="2"/>
        <v>75.9</v>
      </c>
      <c r="J12" s="1">
        <v>1</v>
      </c>
      <c r="K12" s="1" t="s">
        <v>119</v>
      </c>
    </row>
    <row r="13" spans="1:11" s="3" customFormat="1" ht="18" customHeight="1">
      <c r="A13" s="1">
        <v>11</v>
      </c>
      <c r="B13" s="1" t="s">
        <v>4</v>
      </c>
      <c r="C13" s="1" t="s">
        <v>3</v>
      </c>
      <c r="D13" s="1" t="s">
        <v>2</v>
      </c>
      <c r="E13" s="1">
        <v>67.92</v>
      </c>
      <c r="F13" s="1">
        <f t="shared" si="0"/>
        <v>33.96</v>
      </c>
      <c r="G13" s="1">
        <v>80.95</v>
      </c>
      <c r="H13" s="1">
        <f t="shared" si="1"/>
        <v>40.475</v>
      </c>
      <c r="I13" s="1">
        <f t="shared" si="2"/>
        <v>74.435</v>
      </c>
      <c r="J13" s="1">
        <v>2</v>
      </c>
      <c r="K13" s="1" t="s">
        <v>119</v>
      </c>
    </row>
    <row r="14" spans="1:11" s="3" customFormat="1" ht="18" customHeight="1">
      <c r="A14" s="1">
        <v>12</v>
      </c>
      <c r="B14" s="1" t="s">
        <v>6</v>
      </c>
      <c r="C14" s="1" t="s">
        <v>5</v>
      </c>
      <c r="D14" s="1" t="s">
        <v>2</v>
      </c>
      <c r="E14" s="1">
        <v>67.43</v>
      </c>
      <c r="F14" s="1">
        <f t="shared" si="0"/>
        <v>33.715</v>
      </c>
      <c r="G14" s="1">
        <v>79.44</v>
      </c>
      <c r="H14" s="1">
        <f t="shared" si="1"/>
        <v>39.72</v>
      </c>
      <c r="I14" s="1">
        <f t="shared" si="2"/>
        <v>73.435</v>
      </c>
      <c r="J14" s="1">
        <v>3</v>
      </c>
      <c r="K14" s="1" t="s">
        <v>120</v>
      </c>
    </row>
    <row r="15" spans="1:11" s="2" customFormat="1" ht="18" customHeight="1">
      <c r="A15" s="1">
        <v>13</v>
      </c>
      <c r="B15" s="1" t="s">
        <v>8</v>
      </c>
      <c r="C15" s="1" t="s">
        <v>7</v>
      </c>
      <c r="D15" s="1" t="s">
        <v>9</v>
      </c>
      <c r="E15" s="1">
        <v>72.5</v>
      </c>
      <c r="F15" s="1">
        <f t="shared" si="0"/>
        <v>36.25</v>
      </c>
      <c r="G15" s="1">
        <v>81.52</v>
      </c>
      <c r="H15" s="1">
        <f t="shared" si="1"/>
        <v>40.76</v>
      </c>
      <c r="I15" s="1">
        <f t="shared" si="2"/>
        <v>77.00999999999999</v>
      </c>
      <c r="J15" s="1">
        <v>1</v>
      </c>
      <c r="K15" s="1" t="s">
        <v>119</v>
      </c>
    </row>
    <row r="16" spans="1:11" ht="18" customHeight="1">
      <c r="A16" s="1">
        <v>14</v>
      </c>
      <c r="B16" s="1" t="s">
        <v>11</v>
      </c>
      <c r="C16" s="1" t="s">
        <v>10</v>
      </c>
      <c r="D16" s="1" t="s">
        <v>9</v>
      </c>
      <c r="E16" s="1">
        <v>55.34</v>
      </c>
      <c r="F16" s="1">
        <f t="shared" si="0"/>
        <v>27.67</v>
      </c>
      <c r="G16" s="1">
        <v>79.46</v>
      </c>
      <c r="H16" s="1">
        <f t="shared" si="1"/>
        <v>39.73</v>
      </c>
      <c r="I16" s="1">
        <f t="shared" si="2"/>
        <v>67.4</v>
      </c>
      <c r="J16" s="1">
        <v>2</v>
      </c>
      <c r="K16" s="1" t="s">
        <v>119</v>
      </c>
    </row>
    <row r="17" spans="1:11" s="2" customFormat="1" ht="18" customHeight="1">
      <c r="A17" s="1">
        <v>15</v>
      </c>
      <c r="B17" s="1" t="s">
        <v>13</v>
      </c>
      <c r="C17" s="1" t="s">
        <v>12</v>
      </c>
      <c r="D17" s="1" t="s">
        <v>9</v>
      </c>
      <c r="E17" s="1">
        <v>54.49</v>
      </c>
      <c r="F17" s="1">
        <f t="shared" si="0"/>
        <v>27.245</v>
      </c>
      <c r="G17" s="1">
        <v>79.82</v>
      </c>
      <c r="H17" s="1">
        <f t="shared" si="1"/>
        <v>39.91</v>
      </c>
      <c r="I17" s="1">
        <f t="shared" si="2"/>
        <v>67.155</v>
      </c>
      <c r="J17" s="1">
        <v>3</v>
      </c>
      <c r="K17" s="1" t="s">
        <v>120</v>
      </c>
    </row>
    <row r="18" spans="1:11" s="2" customFormat="1" ht="18" customHeight="1">
      <c r="A18" s="1">
        <v>16</v>
      </c>
      <c r="B18" s="1" t="s">
        <v>15</v>
      </c>
      <c r="C18" s="1" t="s">
        <v>14</v>
      </c>
      <c r="D18" s="1" t="s">
        <v>16</v>
      </c>
      <c r="E18" s="1">
        <v>74.71</v>
      </c>
      <c r="F18" s="1">
        <f t="shared" si="0"/>
        <v>37.355</v>
      </c>
      <c r="G18" s="1">
        <v>86.87</v>
      </c>
      <c r="H18" s="1">
        <f t="shared" si="1"/>
        <v>43.435</v>
      </c>
      <c r="I18" s="1">
        <f t="shared" si="2"/>
        <v>80.78999999999999</v>
      </c>
      <c r="J18" s="1">
        <v>1</v>
      </c>
      <c r="K18" s="1" t="s">
        <v>119</v>
      </c>
    </row>
    <row r="19" spans="1:11" s="2" customFormat="1" ht="18" customHeight="1">
      <c r="A19" s="1">
        <v>17</v>
      </c>
      <c r="B19" s="1" t="s">
        <v>18</v>
      </c>
      <c r="C19" s="1" t="s">
        <v>17</v>
      </c>
      <c r="D19" s="1" t="s">
        <v>16</v>
      </c>
      <c r="E19" s="1">
        <v>73.48</v>
      </c>
      <c r="F19" s="1">
        <f t="shared" si="0"/>
        <v>36.74</v>
      </c>
      <c r="G19" s="1">
        <v>83.07</v>
      </c>
      <c r="H19" s="1">
        <f t="shared" si="1"/>
        <v>41.535</v>
      </c>
      <c r="I19" s="1">
        <f t="shared" si="2"/>
        <v>78.275</v>
      </c>
      <c r="J19" s="1">
        <v>2</v>
      </c>
      <c r="K19" s="1" t="s">
        <v>119</v>
      </c>
    </row>
    <row r="20" spans="1:11" s="2" customFormat="1" ht="18" customHeight="1">
      <c r="A20" s="1">
        <v>18</v>
      </c>
      <c r="B20" s="1" t="s">
        <v>20</v>
      </c>
      <c r="C20" s="1" t="s">
        <v>19</v>
      </c>
      <c r="D20" s="1" t="s">
        <v>16</v>
      </c>
      <c r="E20" s="1">
        <v>71.99</v>
      </c>
      <c r="F20" s="1">
        <f t="shared" si="0"/>
        <v>35.995</v>
      </c>
      <c r="G20" s="1">
        <v>74.79</v>
      </c>
      <c r="H20" s="1">
        <f t="shared" si="1"/>
        <v>37.395</v>
      </c>
      <c r="I20" s="1">
        <f t="shared" si="2"/>
        <v>73.39</v>
      </c>
      <c r="J20" s="1">
        <v>3</v>
      </c>
      <c r="K20" s="1" t="s">
        <v>120</v>
      </c>
    </row>
    <row r="21" spans="1:11" s="2" customFormat="1" ht="18" customHeight="1">
      <c r="A21" s="1">
        <v>19</v>
      </c>
      <c r="B21" s="1" t="s">
        <v>22</v>
      </c>
      <c r="C21" s="1" t="s">
        <v>21</v>
      </c>
      <c r="D21" s="1" t="s">
        <v>23</v>
      </c>
      <c r="E21" s="1">
        <v>71.29</v>
      </c>
      <c r="F21" s="1">
        <f t="shared" si="0"/>
        <v>35.645</v>
      </c>
      <c r="G21" s="1">
        <v>83.14</v>
      </c>
      <c r="H21" s="1">
        <f t="shared" si="1"/>
        <v>41.57</v>
      </c>
      <c r="I21" s="1">
        <f t="shared" si="2"/>
        <v>77.215</v>
      </c>
      <c r="J21" s="1">
        <v>1</v>
      </c>
      <c r="K21" s="1" t="s">
        <v>119</v>
      </c>
    </row>
    <row r="22" spans="1:11" s="2" customFormat="1" ht="18" customHeight="1">
      <c r="A22" s="1">
        <v>20</v>
      </c>
      <c r="B22" s="1" t="s">
        <v>25</v>
      </c>
      <c r="C22" s="1" t="s">
        <v>24</v>
      </c>
      <c r="D22" s="1" t="s">
        <v>23</v>
      </c>
      <c r="E22" s="1">
        <v>71.06</v>
      </c>
      <c r="F22" s="1">
        <f t="shared" si="0"/>
        <v>35.53</v>
      </c>
      <c r="G22" s="1">
        <v>81.19</v>
      </c>
      <c r="H22" s="1">
        <f t="shared" si="1"/>
        <v>40.595</v>
      </c>
      <c r="I22" s="1">
        <f t="shared" si="2"/>
        <v>76.125</v>
      </c>
      <c r="J22" s="1">
        <v>2</v>
      </c>
      <c r="K22" s="1" t="s">
        <v>119</v>
      </c>
    </row>
    <row r="23" spans="1:11" s="3" customFormat="1" ht="18" customHeight="1">
      <c r="A23" s="1">
        <v>21</v>
      </c>
      <c r="B23" s="1" t="s">
        <v>27</v>
      </c>
      <c r="C23" s="1" t="s">
        <v>26</v>
      </c>
      <c r="D23" s="1" t="s">
        <v>23</v>
      </c>
      <c r="E23" s="1">
        <v>70.39</v>
      </c>
      <c r="F23" s="1">
        <f t="shared" si="0"/>
        <v>35.195</v>
      </c>
      <c r="G23" s="1">
        <v>78.56</v>
      </c>
      <c r="H23" s="1">
        <f t="shared" si="1"/>
        <v>39.28</v>
      </c>
      <c r="I23" s="1">
        <f t="shared" si="2"/>
        <v>74.475</v>
      </c>
      <c r="J23" s="1">
        <v>3</v>
      </c>
      <c r="K23" s="1" t="s">
        <v>120</v>
      </c>
    </row>
    <row r="24" spans="1:11" s="3" customFormat="1" ht="18" customHeight="1">
      <c r="A24" s="1">
        <v>22</v>
      </c>
      <c r="B24" s="1" t="s">
        <v>29</v>
      </c>
      <c r="C24" s="1" t="s">
        <v>28</v>
      </c>
      <c r="D24" s="1" t="s">
        <v>30</v>
      </c>
      <c r="E24" s="1">
        <v>62.42</v>
      </c>
      <c r="F24" s="1">
        <f t="shared" si="0"/>
        <v>31.21</v>
      </c>
      <c r="G24" s="1">
        <v>76.65</v>
      </c>
      <c r="H24" s="1">
        <f t="shared" si="1"/>
        <v>38.325</v>
      </c>
      <c r="I24" s="1">
        <f t="shared" si="2"/>
        <v>69.535</v>
      </c>
      <c r="J24" s="1">
        <v>1</v>
      </c>
      <c r="K24" s="1" t="s">
        <v>119</v>
      </c>
    </row>
    <row r="25" spans="1:11" s="3" customFormat="1" ht="18" customHeight="1">
      <c r="A25" s="1">
        <v>23</v>
      </c>
      <c r="B25" s="1" t="s">
        <v>32</v>
      </c>
      <c r="C25" s="1" t="s">
        <v>31</v>
      </c>
      <c r="D25" s="1" t="s">
        <v>30</v>
      </c>
      <c r="E25" s="1">
        <v>52.41</v>
      </c>
      <c r="F25" s="1">
        <f t="shared" si="0"/>
        <v>26.205</v>
      </c>
      <c r="G25" s="1">
        <v>0</v>
      </c>
      <c r="H25" s="1">
        <f t="shared" si="1"/>
        <v>0</v>
      </c>
      <c r="I25" s="1">
        <f t="shared" si="2"/>
        <v>26.205</v>
      </c>
      <c r="J25" s="1">
        <v>2</v>
      </c>
      <c r="K25" s="1" t="s">
        <v>119</v>
      </c>
    </row>
    <row r="26" spans="1:11" s="3" customFormat="1" ht="18" customHeight="1">
      <c r="A26" s="1">
        <v>24</v>
      </c>
      <c r="B26" s="1" t="s">
        <v>34</v>
      </c>
      <c r="C26" s="1" t="s">
        <v>33</v>
      </c>
      <c r="D26" s="1" t="s">
        <v>35</v>
      </c>
      <c r="E26" s="1">
        <v>63.99</v>
      </c>
      <c r="F26" s="1">
        <f t="shared" si="0"/>
        <v>31.995</v>
      </c>
      <c r="G26" s="1">
        <v>82.78</v>
      </c>
      <c r="H26" s="1">
        <f t="shared" si="1"/>
        <v>41.39</v>
      </c>
      <c r="I26" s="1">
        <f t="shared" si="2"/>
        <v>73.385</v>
      </c>
      <c r="J26" s="1">
        <v>1</v>
      </c>
      <c r="K26" s="1" t="s">
        <v>119</v>
      </c>
    </row>
    <row r="27" spans="1:11" s="3" customFormat="1" ht="18" customHeight="1">
      <c r="A27" s="1">
        <v>25</v>
      </c>
      <c r="B27" s="1" t="s">
        <v>37</v>
      </c>
      <c r="C27" s="1" t="s">
        <v>36</v>
      </c>
      <c r="D27" s="1" t="s">
        <v>35</v>
      </c>
      <c r="E27" s="1">
        <v>63.96</v>
      </c>
      <c r="F27" s="1">
        <f t="shared" si="0"/>
        <v>31.98</v>
      </c>
      <c r="G27" s="1">
        <v>76.88</v>
      </c>
      <c r="H27" s="1">
        <f t="shared" si="1"/>
        <v>38.44</v>
      </c>
      <c r="I27" s="1">
        <f t="shared" si="2"/>
        <v>70.42</v>
      </c>
      <c r="J27" s="1">
        <v>2</v>
      </c>
      <c r="K27" s="1" t="s">
        <v>119</v>
      </c>
    </row>
    <row r="28" spans="1:11" s="3" customFormat="1" ht="18" customHeight="1">
      <c r="A28" s="1">
        <v>26</v>
      </c>
      <c r="B28" s="1" t="s">
        <v>39</v>
      </c>
      <c r="C28" s="1" t="s">
        <v>38</v>
      </c>
      <c r="D28" s="1" t="s">
        <v>35</v>
      </c>
      <c r="E28" s="1">
        <v>61.73</v>
      </c>
      <c r="F28" s="1">
        <f t="shared" si="0"/>
        <v>30.865</v>
      </c>
      <c r="G28" s="1">
        <v>76.14</v>
      </c>
      <c r="H28" s="1">
        <f t="shared" si="1"/>
        <v>38.07</v>
      </c>
      <c r="I28" s="1">
        <f t="shared" si="2"/>
        <v>68.935</v>
      </c>
      <c r="J28" s="1">
        <v>3</v>
      </c>
      <c r="K28" s="1" t="s">
        <v>120</v>
      </c>
    </row>
    <row r="29" spans="1:11" s="2" customFormat="1" ht="18" customHeight="1">
      <c r="A29" s="1">
        <v>27</v>
      </c>
      <c r="B29" s="1" t="s">
        <v>41</v>
      </c>
      <c r="C29" s="1" t="s">
        <v>40</v>
      </c>
      <c r="D29" s="1" t="s">
        <v>42</v>
      </c>
      <c r="E29" s="1">
        <v>69.87</v>
      </c>
      <c r="F29" s="1">
        <f t="shared" si="0"/>
        <v>34.935</v>
      </c>
      <c r="G29" s="1">
        <v>82.36</v>
      </c>
      <c r="H29" s="1">
        <f t="shared" si="1"/>
        <v>41.18</v>
      </c>
      <c r="I29" s="1">
        <f t="shared" si="2"/>
        <v>76.11500000000001</v>
      </c>
      <c r="J29" s="1">
        <v>1</v>
      </c>
      <c r="K29" s="1" t="s">
        <v>119</v>
      </c>
    </row>
    <row r="30" spans="1:11" s="2" customFormat="1" ht="18" customHeight="1">
      <c r="A30" s="1">
        <v>28</v>
      </c>
      <c r="B30" s="1" t="s">
        <v>44</v>
      </c>
      <c r="C30" s="1" t="s">
        <v>43</v>
      </c>
      <c r="D30" s="1" t="s">
        <v>42</v>
      </c>
      <c r="E30" s="1">
        <v>69.04</v>
      </c>
      <c r="F30" s="1">
        <f t="shared" si="0"/>
        <v>34.52</v>
      </c>
      <c r="G30" s="1">
        <v>76.57</v>
      </c>
      <c r="H30" s="1">
        <f t="shared" si="1"/>
        <v>38.285</v>
      </c>
      <c r="I30" s="1">
        <f t="shared" si="2"/>
        <v>72.805</v>
      </c>
      <c r="J30" s="1">
        <v>2</v>
      </c>
      <c r="K30" s="1" t="s">
        <v>119</v>
      </c>
    </row>
    <row r="31" spans="1:11" s="2" customFormat="1" ht="18" customHeight="1">
      <c r="A31" s="1">
        <v>29</v>
      </c>
      <c r="B31" s="1" t="s">
        <v>46</v>
      </c>
      <c r="C31" s="1" t="s">
        <v>45</v>
      </c>
      <c r="D31" s="1" t="s">
        <v>42</v>
      </c>
      <c r="E31" s="1">
        <v>63.59</v>
      </c>
      <c r="F31" s="1">
        <f t="shared" si="0"/>
        <v>31.795</v>
      </c>
      <c r="G31" s="1">
        <v>81.94</v>
      </c>
      <c r="H31" s="1">
        <f t="shared" si="1"/>
        <v>40.97</v>
      </c>
      <c r="I31" s="1">
        <f t="shared" si="2"/>
        <v>72.765</v>
      </c>
      <c r="J31" s="1">
        <v>3</v>
      </c>
      <c r="K31" s="1" t="s">
        <v>120</v>
      </c>
    </row>
    <row r="32" spans="1:11" s="2" customFormat="1" ht="18" customHeight="1">
      <c r="A32" s="1">
        <v>30</v>
      </c>
      <c r="B32" s="1" t="s">
        <v>63</v>
      </c>
      <c r="C32" s="1" t="s">
        <v>62</v>
      </c>
      <c r="D32" s="1" t="s">
        <v>61</v>
      </c>
      <c r="E32" s="1">
        <v>62.69</v>
      </c>
      <c r="F32" s="1">
        <f t="shared" si="0"/>
        <v>31.345</v>
      </c>
      <c r="G32" s="1">
        <v>75.19</v>
      </c>
      <c r="H32" s="1">
        <f t="shared" si="1"/>
        <v>37.595</v>
      </c>
      <c r="I32" s="1">
        <f t="shared" si="2"/>
        <v>68.94</v>
      </c>
      <c r="J32" s="1">
        <v>1</v>
      </c>
      <c r="K32" s="1" t="s">
        <v>119</v>
      </c>
    </row>
    <row r="33" spans="1:11" s="2" customFormat="1" ht="18" customHeight="1">
      <c r="A33" s="1">
        <v>31</v>
      </c>
      <c r="B33" s="1" t="s">
        <v>65</v>
      </c>
      <c r="C33" s="1" t="s">
        <v>64</v>
      </c>
      <c r="D33" s="1" t="s">
        <v>61</v>
      </c>
      <c r="E33" s="1">
        <v>59.6</v>
      </c>
      <c r="F33" s="1">
        <f t="shared" si="0"/>
        <v>29.8</v>
      </c>
      <c r="G33" s="1">
        <v>73.78</v>
      </c>
      <c r="H33" s="1">
        <f t="shared" si="1"/>
        <v>36.89</v>
      </c>
      <c r="I33" s="1">
        <f t="shared" si="2"/>
        <v>66.69</v>
      </c>
      <c r="J33" s="1">
        <v>2</v>
      </c>
      <c r="K33" s="1" t="s">
        <v>119</v>
      </c>
    </row>
    <row r="34" spans="1:11" s="2" customFormat="1" ht="18" customHeight="1">
      <c r="A34" s="1">
        <v>32</v>
      </c>
      <c r="B34" s="1" t="s">
        <v>67</v>
      </c>
      <c r="C34" s="1" t="s">
        <v>66</v>
      </c>
      <c r="D34" s="1" t="s">
        <v>68</v>
      </c>
      <c r="E34" s="1">
        <v>76.77</v>
      </c>
      <c r="F34" s="1">
        <f t="shared" si="0"/>
        <v>38.385</v>
      </c>
      <c r="G34" s="1">
        <v>74.22</v>
      </c>
      <c r="H34" s="1">
        <f t="shared" si="1"/>
        <v>37.11</v>
      </c>
      <c r="I34" s="1">
        <f t="shared" si="2"/>
        <v>75.495</v>
      </c>
      <c r="J34" s="1">
        <v>1</v>
      </c>
      <c r="K34" s="1" t="s">
        <v>119</v>
      </c>
    </row>
    <row r="35" spans="1:11" s="2" customFormat="1" ht="18" customHeight="1">
      <c r="A35" s="1">
        <v>33</v>
      </c>
      <c r="B35" s="1" t="s">
        <v>70</v>
      </c>
      <c r="C35" s="1" t="s">
        <v>69</v>
      </c>
      <c r="D35" s="1" t="s">
        <v>68</v>
      </c>
      <c r="E35" s="1">
        <v>73.29</v>
      </c>
      <c r="F35" s="1">
        <f t="shared" si="0"/>
        <v>36.645</v>
      </c>
      <c r="G35" s="1">
        <v>77.07</v>
      </c>
      <c r="H35" s="1">
        <f t="shared" si="1"/>
        <v>38.535</v>
      </c>
      <c r="I35" s="1">
        <f t="shared" si="2"/>
        <v>75.18</v>
      </c>
      <c r="J35" s="1">
        <v>2</v>
      </c>
      <c r="K35" s="1" t="s">
        <v>119</v>
      </c>
    </row>
    <row r="36" spans="1:11" s="2" customFormat="1" ht="18" customHeight="1">
      <c r="A36" s="1">
        <v>34</v>
      </c>
      <c r="B36" s="1" t="s">
        <v>72</v>
      </c>
      <c r="C36" s="1" t="s">
        <v>71</v>
      </c>
      <c r="D36" s="1" t="s">
        <v>68</v>
      </c>
      <c r="E36" s="1">
        <v>64.32</v>
      </c>
      <c r="F36" s="1">
        <f t="shared" si="0"/>
        <v>32.16</v>
      </c>
      <c r="G36" s="1">
        <v>65.51</v>
      </c>
      <c r="H36" s="1">
        <f t="shared" si="1"/>
        <v>32.755</v>
      </c>
      <c r="I36" s="1">
        <f t="shared" si="2"/>
        <v>64.91499999999999</v>
      </c>
      <c r="J36" s="1">
        <v>3</v>
      </c>
      <c r="K36" s="1" t="s">
        <v>120</v>
      </c>
    </row>
    <row r="37" spans="1:11" s="2" customFormat="1" ht="18" customHeight="1">
      <c r="A37" s="1">
        <v>35</v>
      </c>
      <c r="B37" s="1" t="s">
        <v>74</v>
      </c>
      <c r="C37" s="1" t="s">
        <v>73</v>
      </c>
      <c r="D37" s="1" t="s">
        <v>75</v>
      </c>
      <c r="E37" s="1">
        <v>74.08</v>
      </c>
      <c r="F37" s="1">
        <f t="shared" si="0"/>
        <v>37.04</v>
      </c>
      <c r="G37" s="1">
        <v>77.19</v>
      </c>
      <c r="H37" s="1">
        <f t="shared" si="1"/>
        <v>38.595</v>
      </c>
      <c r="I37" s="1">
        <f t="shared" si="2"/>
        <v>75.63499999999999</v>
      </c>
      <c r="J37" s="1">
        <v>1</v>
      </c>
      <c r="K37" s="1" t="s">
        <v>119</v>
      </c>
    </row>
    <row r="38" spans="1:11" s="2" customFormat="1" ht="18" customHeight="1">
      <c r="A38" s="1">
        <v>36</v>
      </c>
      <c r="B38" s="1" t="s">
        <v>83</v>
      </c>
      <c r="C38" s="1" t="s">
        <v>82</v>
      </c>
      <c r="D38" s="1" t="s">
        <v>75</v>
      </c>
      <c r="E38" s="1">
        <v>66.13</v>
      </c>
      <c r="F38" s="1">
        <f t="shared" si="0"/>
        <v>33.065</v>
      </c>
      <c r="G38" s="1">
        <v>81.39</v>
      </c>
      <c r="H38" s="1">
        <f t="shared" si="1"/>
        <v>40.695</v>
      </c>
      <c r="I38" s="1">
        <f t="shared" si="2"/>
        <v>73.75999999999999</v>
      </c>
      <c r="J38" s="1">
        <v>2</v>
      </c>
      <c r="K38" s="1" t="s">
        <v>119</v>
      </c>
    </row>
    <row r="39" spans="1:11" s="2" customFormat="1" ht="18" customHeight="1">
      <c r="A39" s="1">
        <v>37</v>
      </c>
      <c r="B39" s="1" t="s">
        <v>77</v>
      </c>
      <c r="C39" s="1" t="s">
        <v>76</v>
      </c>
      <c r="D39" s="1" t="s">
        <v>75</v>
      </c>
      <c r="E39" s="1">
        <v>71.65</v>
      </c>
      <c r="F39" s="1">
        <f t="shared" si="0"/>
        <v>35.825</v>
      </c>
      <c r="G39" s="1">
        <v>74.3</v>
      </c>
      <c r="H39" s="1">
        <f t="shared" si="1"/>
        <v>37.15</v>
      </c>
      <c r="I39" s="1">
        <f t="shared" si="2"/>
        <v>72.975</v>
      </c>
      <c r="J39" s="1">
        <v>3</v>
      </c>
      <c r="K39" s="1" t="s">
        <v>119</v>
      </c>
    </row>
    <row r="40" spans="1:11" s="3" customFormat="1" ht="18" customHeight="1">
      <c r="A40" s="1">
        <v>38</v>
      </c>
      <c r="B40" s="1" t="s">
        <v>81</v>
      </c>
      <c r="C40" s="1" t="s">
        <v>80</v>
      </c>
      <c r="D40" s="1" t="s">
        <v>75</v>
      </c>
      <c r="E40" s="1">
        <v>66.63</v>
      </c>
      <c r="F40" s="1">
        <f t="shared" si="0"/>
        <v>33.315</v>
      </c>
      <c r="G40" s="1">
        <v>77.8</v>
      </c>
      <c r="H40" s="1">
        <f t="shared" si="1"/>
        <v>38.9</v>
      </c>
      <c r="I40" s="1">
        <f t="shared" si="2"/>
        <v>72.215</v>
      </c>
      <c r="J40" s="1">
        <v>4</v>
      </c>
      <c r="K40" s="1" t="s">
        <v>119</v>
      </c>
    </row>
    <row r="41" spans="1:11" s="3" customFormat="1" ht="18" customHeight="1">
      <c r="A41" s="1">
        <v>39</v>
      </c>
      <c r="B41" s="1" t="s">
        <v>79</v>
      </c>
      <c r="C41" s="1" t="s">
        <v>78</v>
      </c>
      <c r="D41" s="1" t="s">
        <v>75</v>
      </c>
      <c r="E41" s="1">
        <v>71.35</v>
      </c>
      <c r="F41" s="1">
        <f t="shared" si="0"/>
        <v>35.675</v>
      </c>
      <c r="G41" s="1">
        <v>69.53</v>
      </c>
      <c r="H41" s="1">
        <f t="shared" si="1"/>
        <v>34.765</v>
      </c>
      <c r="I41" s="1">
        <f t="shared" si="2"/>
        <v>70.44</v>
      </c>
      <c r="J41" s="1">
        <v>5</v>
      </c>
      <c r="K41" s="1" t="s">
        <v>120</v>
      </c>
    </row>
    <row r="42" spans="1:11" s="3" customFormat="1" ht="18" customHeight="1">
      <c r="A42" s="1">
        <v>40</v>
      </c>
      <c r="B42" s="1" t="s">
        <v>85</v>
      </c>
      <c r="C42" s="1" t="s">
        <v>84</v>
      </c>
      <c r="D42" s="1" t="s">
        <v>75</v>
      </c>
      <c r="E42" s="1">
        <v>63.1</v>
      </c>
      <c r="F42" s="1">
        <f t="shared" si="0"/>
        <v>31.55</v>
      </c>
      <c r="G42" s="1">
        <v>72.76</v>
      </c>
      <c r="H42" s="1">
        <f t="shared" si="1"/>
        <v>36.38</v>
      </c>
      <c r="I42" s="1">
        <f t="shared" si="2"/>
        <v>67.93</v>
      </c>
      <c r="J42" s="1">
        <v>6</v>
      </c>
      <c r="K42" s="1" t="s">
        <v>120</v>
      </c>
    </row>
    <row r="43" spans="1:11" s="3" customFormat="1" ht="18" customHeight="1">
      <c r="A43" s="1">
        <v>41</v>
      </c>
      <c r="B43" s="1" t="s">
        <v>48</v>
      </c>
      <c r="C43" s="1" t="s">
        <v>47</v>
      </c>
      <c r="D43" s="1" t="s">
        <v>49</v>
      </c>
      <c r="E43" s="1">
        <v>74.8</v>
      </c>
      <c r="F43" s="1">
        <f t="shared" si="0"/>
        <v>37.4</v>
      </c>
      <c r="G43" s="1">
        <v>80.09</v>
      </c>
      <c r="H43" s="1">
        <f t="shared" si="1"/>
        <v>40.045</v>
      </c>
      <c r="I43" s="1">
        <f t="shared" si="2"/>
        <v>77.445</v>
      </c>
      <c r="J43" s="1">
        <v>1</v>
      </c>
      <c r="K43" s="1" t="s">
        <v>119</v>
      </c>
    </row>
    <row r="44" spans="1:11" s="3" customFormat="1" ht="18" customHeight="1">
      <c r="A44" s="1">
        <v>42</v>
      </c>
      <c r="B44" s="1" t="s">
        <v>51</v>
      </c>
      <c r="C44" s="1" t="s">
        <v>50</v>
      </c>
      <c r="D44" s="1" t="s">
        <v>49</v>
      </c>
      <c r="E44" s="1">
        <v>72.45</v>
      </c>
      <c r="F44" s="1">
        <f t="shared" si="0"/>
        <v>36.225</v>
      </c>
      <c r="G44" s="1">
        <v>77.71</v>
      </c>
      <c r="H44" s="1">
        <f t="shared" si="1"/>
        <v>38.855</v>
      </c>
      <c r="I44" s="1">
        <f t="shared" si="2"/>
        <v>75.08</v>
      </c>
      <c r="J44" s="1">
        <v>2</v>
      </c>
      <c r="K44" s="1" t="s">
        <v>119</v>
      </c>
    </row>
    <row r="45" spans="1:11" s="3" customFormat="1" ht="18" customHeight="1">
      <c r="A45" s="1">
        <v>43</v>
      </c>
      <c r="B45" s="1" t="s">
        <v>53</v>
      </c>
      <c r="C45" s="1" t="s">
        <v>52</v>
      </c>
      <c r="D45" s="1" t="s">
        <v>49</v>
      </c>
      <c r="E45" s="1">
        <v>49.47</v>
      </c>
      <c r="F45" s="1">
        <f t="shared" si="0"/>
        <v>24.735</v>
      </c>
      <c r="G45" s="1">
        <v>70.25</v>
      </c>
      <c r="H45" s="1">
        <f t="shared" si="1"/>
        <v>35.125</v>
      </c>
      <c r="I45" s="1">
        <f t="shared" si="2"/>
        <v>59.86</v>
      </c>
      <c r="J45" s="1">
        <v>3</v>
      </c>
      <c r="K45" s="1" t="s">
        <v>120</v>
      </c>
    </row>
    <row r="46" spans="1:11" s="2" customFormat="1" ht="18" customHeight="1">
      <c r="A46" s="1">
        <v>44</v>
      </c>
      <c r="B46" s="1" t="s">
        <v>55</v>
      </c>
      <c r="C46" s="1" t="s">
        <v>54</v>
      </c>
      <c r="D46" s="1" t="s">
        <v>56</v>
      </c>
      <c r="E46" s="1">
        <v>61.68</v>
      </c>
      <c r="F46" s="1">
        <f t="shared" si="0"/>
        <v>30.84</v>
      </c>
      <c r="G46" s="1">
        <v>82.13</v>
      </c>
      <c r="H46" s="1">
        <f t="shared" si="1"/>
        <v>41.065</v>
      </c>
      <c r="I46" s="1">
        <f t="shared" si="2"/>
        <v>71.905</v>
      </c>
      <c r="J46" s="1">
        <v>1</v>
      </c>
      <c r="K46" s="1" t="s">
        <v>119</v>
      </c>
    </row>
    <row r="47" spans="1:11" s="2" customFormat="1" ht="18" customHeight="1">
      <c r="A47" s="1">
        <v>45</v>
      </c>
      <c r="B47" s="1" t="s">
        <v>58</v>
      </c>
      <c r="C47" s="1" t="s">
        <v>57</v>
      </c>
      <c r="D47" s="1" t="s">
        <v>56</v>
      </c>
      <c r="E47" s="1">
        <v>60.73</v>
      </c>
      <c r="F47" s="1">
        <f t="shared" si="0"/>
        <v>30.365</v>
      </c>
      <c r="G47" s="1">
        <v>78.91</v>
      </c>
      <c r="H47" s="1">
        <f t="shared" si="1"/>
        <v>39.455</v>
      </c>
      <c r="I47" s="1">
        <f t="shared" si="2"/>
        <v>69.82</v>
      </c>
      <c r="J47" s="1">
        <v>2</v>
      </c>
      <c r="K47" s="1" t="s">
        <v>119</v>
      </c>
    </row>
    <row r="48" spans="1:11" s="2" customFormat="1" ht="18" customHeight="1">
      <c r="A48" s="1">
        <v>46</v>
      </c>
      <c r="B48" s="1" t="s">
        <v>60</v>
      </c>
      <c r="C48" s="1" t="s">
        <v>59</v>
      </c>
      <c r="D48" s="1" t="s">
        <v>56</v>
      </c>
      <c r="E48" s="1">
        <v>56.9</v>
      </c>
      <c r="F48" s="1">
        <f t="shared" si="0"/>
        <v>28.45</v>
      </c>
      <c r="G48" s="1">
        <v>77.94</v>
      </c>
      <c r="H48" s="1">
        <f t="shared" si="1"/>
        <v>38.97</v>
      </c>
      <c r="I48" s="1">
        <f t="shared" si="2"/>
        <v>67.42</v>
      </c>
      <c r="J48" s="1">
        <v>3</v>
      </c>
      <c r="K48" s="1" t="s">
        <v>120</v>
      </c>
    </row>
    <row r="50" spans="1:11" ht="90.75" customHeight="1">
      <c r="A50" s="5" t="s">
        <v>122</v>
      </c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mergeCells count="2">
    <mergeCell ref="A1:K1"/>
    <mergeCell ref="A50:K5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周碧辉</cp:lastModifiedBy>
  <cp:lastPrinted>2014-11-08T05:35:48Z</cp:lastPrinted>
  <dcterms:created xsi:type="dcterms:W3CDTF">2014-10-28T03:43:01Z</dcterms:created>
  <dcterms:modified xsi:type="dcterms:W3CDTF">2014-11-08T06:10:38Z</dcterms:modified>
  <cp:category/>
  <cp:version/>
  <cp:contentType/>
  <cp:contentStatus/>
</cp:coreProperties>
</file>